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90" yWindow="630" windowWidth="20775" windowHeight="9150"/>
  </bookViews>
  <sheets>
    <sheet name="st_spisak_studenata_na_predmetu" sheetId="1" r:id="rId1"/>
  </sheets>
  <definedNames>
    <definedName name="JR_PAGE_ANCHOR_0_1">st_spisak_studenata_na_predmetu!#REF!</definedName>
  </definedNames>
  <calcPr calcId="124519"/>
</workbook>
</file>

<file path=xl/calcChain.xml><?xml version="1.0" encoding="utf-8"?>
<calcChain xmlns="http://schemas.openxmlformats.org/spreadsheetml/2006/main">
  <c r="K71" i="1"/>
  <c r="K110"/>
  <c r="K100"/>
  <c r="M100" s="1"/>
  <c r="K149"/>
  <c r="K146"/>
  <c r="K16"/>
  <c r="M16" s="1"/>
  <c r="K116"/>
  <c r="M3"/>
  <c r="M4"/>
  <c r="M6"/>
  <c r="M7"/>
  <c r="M8"/>
  <c r="M9"/>
  <c r="M12"/>
  <c r="M13"/>
  <c r="M14"/>
  <c r="M15"/>
  <c r="M17"/>
  <c r="M18"/>
  <c r="M20"/>
  <c r="M22"/>
  <c r="M23"/>
  <c r="M25"/>
  <c r="M27"/>
  <c r="M28"/>
  <c r="M29"/>
  <c r="M30"/>
  <c r="M31"/>
  <c r="M35"/>
  <c r="M37"/>
  <c r="M38"/>
  <c r="M39"/>
  <c r="M40"/>
  <c r="M41"/>
  <c r="M43"/>
  <c r="M44"/>
  <c r="M45"/>
  <c r="M46"/>
  <c r="M47"/>
  <c r="M50"/>
  <c r="M51"/>
  <c r="M52"/>
  <c r="M54"/>
  <c r="M55"/>
  <c r="M56"/>
  <c r="M57"/>
  <c r="M59"/>
  <c r="M60"/>
  <c r="M61"/>
  <c r="M62"/>
  <c r="M63"/>
  <c r="M64"/>
  <c r="M65"/>
  <c r="M66"/>
  <c r="M67"/>
  <c r="M68"/>
  <c r="M69"/>
  <c r="M70"/>
  <c r="M72"/>
  <c r="M73"/>
  <c r="M74"/>
  <c r="M75"/>
  <c r="M76"/>
  <c r="M77"/>
  <c r="M78"/>
  <c r="M80"/>
  <c r="M81"/>
  <c r="M82"/>
  <c r="M84"/>
  <c r="M85"/>
  <c r="M86"/>
  <c r="M87"/>
  <c r="M88"/>
  <c r="M90"/>
  <c r="M91"/>
  <c r="M92"/>
  <c r="M93"/>
  <c r="M94"/>
  <c r="M95"/>
  <c r="M96"/>
  <c r="M97"/>
  <c r="M99"/>
  <c r="M101"/>
  <c r="M102"/>
  <c r="M103"/>
  <c r="M104"/>
  <c r="M105"/>
  <c r="M106"/>
  <c r="M107"/>
  <c r="M109"/>
  <c r="M111"/>
  <c r="M112"/>
  <c r="M113"/>
  <c r="M114"/>
  <c r="M115"/>
  <c r="M117"/>
  <c r="M118"/>
  <c r="M119"/>
  <c r="M120"/>
  <c r="M123"/>
  <c r="M125"/>
  <c r="M127"/>
  <c r="M128"/>
  <c r="M129"/>
  <c r="M131"/>
  <c r="M132"/>
  <c r="M133"/>
  <c r="M134"/>
  <c r="M135"/>
  <c r="M136"/>
  <c r="M137"/>
  <c r="M139"/>
  <c r="M140"/>
  <c r="M141"/>
  <c r="M142"/>
  <c r="M143"/>
  <c r="M144"/>
  <c r="M145"/>
  <c r="M147"/>
  <c r="M148"/>
  <c r="M150"/>
  <c r="M151"/>
  <c r="M152"/>
  <c r="M153"/>
  <c r="K73"/>
  <c r="K3"/>
  <c r="K4"/>
  <c r="K6"/>
  <c r="K7"/>
  <c r="K8"/>
  <c r="K9"/>
  <c r="K12"/>
  <c r="K13"/>
  <c r="K14"/>
  <c r="K15"/>
  <c r="K17"/>
  <c r="K18"/>
  <c r="K20"/>
  <c r="K22"/>
  <c r="K23"/>
  <c r="K25"/>
  <c r="K27"/>
  <c r="K28"/>
  <c r="K29"/>
  <c r="K30"/>
  <c r="K31"/>
  <c r="K35"/>
  <c r="K37"/>
  <c r="K38"/>
  <c r="K39"/>
  <c r="K40"/>
  <c r="K41"/>
  <c r="K43"/>
  <c r="K44"/>
  <c r="K45"/>
  <c r="K46"/>
  <c r="K47"/>
  <c r="K50"/>
  <c r="K51"/>
  <c r="K52"/>
  <c r="K54"/>
  <c r="K55"/>
  <c r="K56"/>
  <c r="K57"/>
  <c r="K59"/>
  <c r="K60"/>
  <c r="K61"/>
  <c r="K62"/>
  <c r="K63"/>
  <c r="K64"/>
  <c r="K65"/>
  <c r="K66"/>
  <c r="K67"/>
  <c r="K68"/>
  <c r="K69"/>
  <c r="K70"/>
  <c r="K72"/>
  <c r="K74"/>
  <c r="K75"/>
  <c r="K76"/>
  <c r="K77"/>
  <c r="K78"/>
  <c r="K80"/>
  <c r="K81"/>
  <c r="K82"/>
  <c r="K84"/>
  <c r="K85"/>
  <c r="K86"/>
  <c r="K87"/>
  <c r="K88"/>
  <c r="K90"/>
  <c r="K91"/>
  <c r="K92"/>
  <c r="K93"/>
  <c r="K94"/>
  <c r="K95"/>
  <c r="K96"/>
  <c r="K97"/>
  <c r="K99"/>
  <c r="K101"/>
  <c r="K102"/>
  <c r="K103"/>
  <c r="K104"/>
  <c r="K105"/>
  <c r="K106"/>
  <c r="K107"/>
  <c r="K109"/>
  <c r="K111"/>
  <c r="K112"/>
  <c r="K113"/>
  <c r="K114"/>
  <c r="K115"/>
  <c r="K117"/>
  <c r="K118"/>
  <c r="K119"/>
  <c r="K120"/>
  <c r="K123"/>
  <c r="K125"/>
  <c r="K127"/>
  <c r="K128"/>
  <c r="K129"/>
  <c r="K131"/>
  <c r="K132"/>
  <c r="K133"/>
  <c r="K134"/>
  <c r="K135"/>
  <c r="K136"/>
  <c r="K137"/>
  <c r="K139"/>
  <c r="K140"/>
  <c r="K141"/>
  <c r="K142"/>
  <c r="K143"/>
  <c r="K144"/>
  <c r="K145"/>
  <c r="K147"/>
  <c r="K148"/>
  <c r="K150"/>
  <c r="K151"/>
  <c r="K152"/>
  <c r="K153"/>
  <c r="D156"/>
  <c r="F156"/>
  <c r="H156"/>
  <c r="I156"/>
  <c r="J156"/>
  <c r="D155"/>
  <c r="F155"/>
  <c r="H155"/>
  <c r="I155"/>
  <c r="J155"/>
</calcChain>
</file>

<file path=xl/sharedStrings.xml><?xml version="1.0" encoding="utf-8"?>
<sst xmlns="http://schemas.openxmlformats.org/spreadsheetml/2006/main" count="319" uniqueCount="319">
  <si>
    <r>
      <rPr>
        <sz val="10"/>
        <color rgb="FF000000"/>
        <rFont val="Arial"/>
      </rPr>
      <t>2014/0118</t>
    </r>
  </si>
  <si>
    <r>
      <rPr>
        <sz val="10"/>
        <color rgb="FF000000"/>
        <rFont val="Arial"/>
      </rPr>
      <t>Станковић Анђела</t>
    </r>
  </si>
  <si>
    <r>
      <rPr>
        <sz val="10"/>
        <color rgb="FF000000"/>
        <rFont val="Arial"/>
      </rPr>
      <t>2014/0138</t>
    </r>
  </si>
  <si>
    <r>
      <rPr>
        <sz val="10"/>
        <color rgb="FF000000"/>
        <rFont val="Arial"/>
      </rPr>
      <t>Ивановић Данило</t>
    </r>
  </si>
  <si>
    <r>
      <rPr>
        <sz val="10"/>
        <color rgb="FF000000"/>
        <rFont val="Arial"/>
      </rPr>
      <t>2014/0165</t>
    </r>
  </si>
  <si>
    <r>
      <rPr>
        <sz val="10"/>
        <color rgb="FF000000"/>
        <rFont val="Arial"/>
      </rPr>
      <t>Зракић Милош</t>
    </r>
  </si>
  <si>
    <r>
      <rPr>
        <sz val="10"/>
        <color rgb="FF000000"/>
        <rFont val="Arial"/>
      </rPr>
      <t>2014/0195</t>
    </r>
  </si>
  <si>
    <r>
      <rPr>
        <sz val="10"/>
        <color rgb="FF000000"/>
        <rFont val="Arial"/>
      </rPr>
      <t>Килибарда Стефан</t>
    </r>
  </si>
  <si>
    <r>
      <rPr>
        <sz val="10"/>
        <color rgb="FF000000"/>
        <rFont val="Arial"/>
      </rPr>
      <t>2014/0263</t>
    </r>
  </si>
  <si>
    <r>
      <rPr>
        <sz val="10"/>
        <color rgb="FF000000"/>
        <rFont val="Arial"/>
      </rPr>
      <t>Гмијовић Александар</t>
    </r>
  </si>
  <si>
    <r>
      <rPr>
        <sz val="10"/>
        <color rgb="FF000000"/>
        <rFont val="Arial"/>
      </rPr>
      <t>2014/0368</t>
    </r>
  </si>
  <si>
    <r>
      <rPr>
        <sz val="10"/>
        <color rgb="FF000000"/>
        <rFont val="Arial"/>
      </rPr>
      <t>Нектаријевић Милица</t>
    </r>
  </si>
  <si>
    <r>
      <rPr>
        <sz val="10"/>
        <color rgb="FF000000"/>
        <rFont val="Arial"/>
      </rPr>
      <t>2014/0413</t>
    </r>
  </si>
  <si>
    <r>
      <rPr>
        <sz val="10"/>
        <color rgb="FF000000"/>
        <rFont val="Arial"/>
      </rPr>
      <t>Драшковић Лука</t>
    </r>
  </si>
  <si>
    <r>
      <rPr>
        <sz val="10"/>
        <color rgb="FF000000"/>
        <rFont val="Arial"/>
      </rPr>
      <t>2014/0422</t>
    </r>
  </si>
  <si>
    <r>
      <rPr>
        <sz val="10"/>
        <color rgb="FF000000"/>
        <rFont val="Arial"/>
      </rPr>
      <t>Мрђанов Немања</t>
    </r>
  </si>
  <si>
    <r>
      <rPr>
        <sz val="10"/>
        <color rgb="FF000000"/>
        <rFont val="Arial"/>
      </rPr>
      <t>2015/0010</t>
    </r>
  </si>
  <si>
    <r>
      <rPr>
        <sz val="10"/>
        <color rgb="FF000000"/>
        <rFont val="Arial"/>
      </rPr>
      <t>Тадић Слободан</t>
    </r>
  </si>
  <si>
    <r>
      <rPr>
        <sz val="10"/>
        <color rgb="FF000000"/>
        <rFont val="Arial"/>
      </rPr>
      <t>2015/0100</t>
    </r>
  </si>
  <si>
    <r>
      <rPr>
        <sz val="10"/>
        <color rgb="FF000000"/>
        <rFont val="Arial"/>
      </rPr>
      <t>2015/0107</t>
    </r>
  </si>
  <si>
    <r>
      <rPr>
        <sz val="10"/>
        <color rgb="FF000000"/>
        <rFont val="Arial"/>
      </rPr>
      <t>Турањанин Јово</t>
    </r>
  </si>
  <si>
    <r>
      <rPr>
        <sz val="10"/>
        <color rgb="FF000000"/>
        <rFont val="Arial"/>
      </rPr>
      <t>2015/0111</t>
    </r>
  </si>
  <si>
    <r>
      <rPr>
        <sz val="10"/>
        <color rgb="FF000000"/>
        <rFont val="Arial"/>
      </rPr>
      <t>Катић Ивана</t>
    </r>
  </si>
  <si>
    <r>
      <rPr>
        <sz val="10"/>
        <color rgb="FF000000"/>
        <rFont val="Arial"/>
      </rPr>
      <t>2015/0129</t>
    </r>
  </si>
  <si>
    <r>
      <rPr>
        <sz val="10"/>
        <color rgb="FF000000"/>
        <rFont val="Arial"/>
      </rPr>
      <t>Стојковић Зорана</t>
    </r>
  </si>
  <si>
    <r>
      <rPr>
        <sz val="10"/>
        <color rgb="FF000000"/>
        <rFont val="Arial"/>
      </rPr>
      <t>2015/0153</t>
    </r>
  </si>
  <si>
    <r>
      <rPr>
        <sz val="10"/>
        <color rgb="FF000000"/>
        <rFont val="Arial"/>
      </rPr>
      <t>Лакићевић Бранка</t>
    </r>
  </si>
  <si>
    <r>
      <rPr>
        <sz val="10"/>
        <color rgb="FF000000"/>
        <rFont val="Arial"/>
      </rPr>
      <t>2015/0193</t>
    </r>
  </si>
  <si>
    <r>
      <rPr>
        <sz val="10"/>
        <color rgb="FF000000"/>
        <rFont val="Arial"/>
      </rPr>
      <t>Несторов Филип</t>
    </r>
  </si>
  <si>
    <r>
      <rPr>
        <sz val="10"/>
        <color rgb="FF000000"/>
        <rFont val="Arial"/>
      </rPr>
      <t>2015/0205</t>
    </r>
  </si>
  <si>
    <r>
      <rPr>
        <sz val="10"/>
        <color rgb="FF000000"/>
        <rFont val="Arial"/>
      </rPr>
      <t>Кошанин Илија</t>
    </r>
  </si>
  <si>
    <r>
      <rPr>
        <sz val="10"/>
        <color rgb="FF000000"/>
        <rFont val="Arial"/>
      </rPr>
      <t>2015/0214</t>
    </r>
  </si>
  <si>
    <r>
      <rPr>
        <sz val="10"/>
        <color rgb="FF000000"/>
        <rFont val="Arial"/>
      </rPr>
      <t>Васић Тијана</t>
    </r>
  </si>
  <si>
    <r>
      <rPr>
        <sz val="10"/>
        <color rgb="FF000000"/>
        <rFont val="Arial"/>
      </rPr>
      <t>2015/0243</t>
    </r>
  </si>
  <si>
    <r>
      <rPr>
        <sz val="10"/>
        <color rgb="FF000000"/>
        <rFont val="Arial"/>
      </rPr>
      <t>Мандић Филип</t>
    </r>
  </si>
  <si>
    <r>
      <rPr>
        <sz val="10"/>
        <color rgb="FF000000"/>
        <rFont val="Arial"/>
      </rPr>
      <t>2015/0262</t>
    </r>
  </si>
  <si>
    <r>
      <rPr>
        <sz val="10"/>
        <color rgb="FF000000"/>
        <rFont val="Arial"/>
      </rPr>
      <t>Вучковић Томислав</t>
    </r>
  </si>
  <si>
    <r>
      <rPr>
        <sz val="10"/>
        <color rgb="FF000000"/>
        <rFont val="Arial"/>
      </rPr>
      <t>2015/0271</t>
    </r>
  </si>
  <si>
    <r>
      <rPr>
        <sz val="10"/>
        <color rgb="FF000000"/>
        <rFont val="Arial"/>
      </rPr>
      <t>Гавриловић Зарија</t>
    </r>
  </si>
  <si>
    <r>
      <rPr>
        <sz val="10"/>
        <color rgb="FF000000"/>
        <rFont val="Arial"/>
      </rPr>
      <t>2015/0406</t>
    </r>
  </si>
  <si>
    <r>
      <rPr>
        <sz val="10"/>
        <color rgb="FF000000"/>
        <rFont val="Arial"/>
      </rPr>
      <t>Ивановић Марко</t>
    </r>
  </si>
  <si>
    <r>
      <rPr>
        <sz val="10"/>
        <color rgb="FF000000"/>
        <rFont val="Arial"/>
      </rPr>
      <t>2015/0419</t>
    </r>
  </si>
  <si>
    <r>
      <rPr>
        <sz val="10"/>
        <color rgb="FF000000"/>
        <rFont val="Arial"/>
      </rPr>
      <t>Виденовић Анђела</t>
    </r>
  </si>
  <si>
    <r>
      <rPr>
        <sz val="10"/>
        <color rgb="FF000000"/>
        <rFont val="Arial"/>
      </rPr>
      <t>2015/0452</t>
    </r>
  </si>
  <si>
    <r>
      <rPr>
        <sz val="10"/>
        <color rgb="FF000000"/>
        <rFont val="Arial"/>
      </rPr>
      <t>Легеза Ана</t>
    </r>
  </si>
  <si>
    <r>
      <rPr>
        <sz val="10"/>
        <color rgb="FF000000"/>
        <rFont val="Arial"/>
      </rPr>
      <t>2016/0001</t>
    </r>
  </si>
  <si>
    <r>
      <rPr>
        <sz val="10"/>
        <color rgb="FF000000"/>
        <rFont val="Arial"/>
      </rPr>
      <t>Лазић Катарина</t>
    </r>
  </si>
  <si>
    <r>
      <rPr>
        <sz val="10"/>
        <color rgb="FF000000"/>
        <rFont val="Arial"/>
      </rPr>
      <t>2016/0010</t>
    </r>
  </si>
  <si>
    <r>
      <rPr>
        <sz val="10"/>
        <color rgb="FF000000"/>
        <rFont val="Arial"/>
      </rPr>
      <t>Тодоровић Јована</t>
    </r>
  </si>
  <si>
    <r>
      <rPr>
        <sz val="10"/>
        <color rgb="FF000000"/>
        <rFont val="Arial"/>
      </rPr>
      <t>2016/0011</t>
    </r>
  </si>
  <si>
    <r>
      <rPr>
        <sz val="10"/>
        <color rgb="FF000000"/>
        <rFont val="Arial"/>
      </rPr>
      <t>Милојковић Маја</t>
    </r>
  </si>
  <si>
    <r>
      <rPr>
        <sz val="10"/>
        <color rgb="FF000000"/>
        <rFont val="Arial"/>
      </rPr>
      <t>2016/0016</t>
    </r>
  </si>
  <si>
    <r>
      <rPr>
        <sz val="10"/>
        <color rgb="FF000000"/>
        <rFont val="Arial"/>
      </rPr>
      <t>Цукановић Ивана</t>
    </r>
  </si>
  <si>
    <r>
      <rPr>
        <sz val="10"/>
        <color rgb="FF000000"/>
        <rFont val="Arial"/>
      </rPr>
      <t>2016/0017</t>
    </r>
  </si>
  <si>
    <r>
      <rPr>
        <sz val="10"/>
        <color rgb="FF000000"/>
        <rFont val="Arial"/>
      </rPr>
      <t>Мићановић Теодора</t>
    </r>
  </si>
  <si>
    <r>
      <rPr>
        <sz val="10"/>
        <color rgb="FF000000"/>
        <rFont val="Arial"/>
      </rPr>
      <t>2016/0025</t>
    </r>
  </si>
  <si>
    <r>
      <rPr>
        <sz val="10"/>
        <color rgb="FF000000"/>
        <rFont val="Arial"/>
      </rPr>
      <t>Михајловић Анђела</t>
    </r>
  </si>
  <si>
    <r>
      <rPr>
        <sz val="10"/>
        <color rgb="FF000000"/>
        <rFont val="Arial"/>
      </rPr>
      <t>2016/0027</t>
    </r>
  </si>
  <si>
    <r>
      <rPr>
        <sz val="10"/>
        <color rgb="FF000000"/>
        <rFont val="Arial"/>
      </rPr>
      <t>Ћирковић Александра</t>
    </r>
  </si>
  <si>
    <r>
      <rPr>
        <sz val="10"/>
        <color rgb="FF000000"/>
        <rFont val="Arial"/>
      </rPr>
      <t>2016/0032</t>
    </r>
  </si>
  <si>
    <r>
      <rPr>
        <sz val="10"/>
        <color rgb="FF000000"/>
        <rFont val="Arial"/>
      </rPr>
      <t>Свилановић Лука</t>
    </r>
  </si>
  <si>
    <r>
      <rPr>
        <sz val="10"/>
        <color rgb="FF000000"/>
        <rFont val="Arial"/>
      </rPr>
      <t>2016/0038</t>
    </r>
  </si>
  <si>
    <r>
      <rPr>
        <sz val="10"/>
        <color rgb="FF000000"/>
        <rFont val="Arial"/>
      </rPr>
      <t>Станимировић Лука</t>
    </r>
  </si>
  <si>
    <r>
      <rPr>
        <sz val="10"/>
        <color rgb="FF000000"/>
        <rFont val="Arial"/>
      </rPr>
      <t>2016/0061</t>
    </r>
  </si>
  <si>
    <r>
      <rPr>
        <sz val="10"/>
        <color rgb="FF000000"/>
        <rFont val="Arial"/>
      </rPr>
      <t>Ђуровић Анђела</t>
    </r>
  </si>
  <si>
    <r>
      <rPr>
        <sz val="10"/>
        <color rgb="FF000000"/>
        <rFont val="Arial"/>
      </rPr>
      <t>Чукурановић Бојана</t>
    </r>
  </si>
  <si>
    <r>
      <rPr>
        <sz val="10"/>
        <color rgb="FF000000"/>
        <rFont val="Arial"/>
      </rPr>
      <t>2016/0067</t>
    </r>
  </si>
  <si>
    <r>
      <rPr>
        <sz val="10"/>
        <color rgb="FF000000"/>
        <rFont val="Arial"/>
      </rPr>
      <t>Илић Алекса</t>
    </r>
  </si>
  <si>
    <r>
      <rPr>
        <sz val="10"/>
        <color rgb="FF000000"/>
        <rFont val="Arial"/>
      </rPr>
      <t>2016/0070</t>
    </r>
  </si>
  <si>
    <r>
      <rPr>
        <sz val="10"/>
        <color rgb="FF000000"/>
        <rFont val="Arial"/>
      </rPr>
      <t>Милосављевић Јована</t>
    </r>
  </si>
  <si>
    <r>
      <rPr>
        <sz val="10"/>
        <color rgb="FF000000"/>
        <rFont val="Arial"/>
      </rPr>
      <t>2016/0075</t>
    </r>
  </si>
  <si>
    <r>
      <rPr>
        <sz val="10"/>
        <color rgb="FF000000"/>
        <rFont val="Arial"/>
      </rPr>
      <t>Коњик Јована</t>
    </r>
  </si>
  <si>
    <r>
      <rPr>
        <sz val="10"/>
        <color rgb="FF000000"/>
        <rFont val="Arial"/>
      </rPr>
      <t>2016/0077</t>
    </r>
  </si>
  <si>
    <r>
      <rPr>
        <sz val="10"/>
        <color rgb="FF000000"/>
        <rFont val="Arial"/>
      </rPr>
      <t>Миловановић Дејан</t>
    </r>
  </si>
  <si>
    <r>
      <rPr>
        <sz val="10"/>
        <color rgb="FF000000"/>
        <rFont val="Arial"/>
      </rPr>
      <t>2016/0078</t>
    </r>
  </si>
  <si>
    <r>
      <rPr>
        <sz val="10"/>
        <color rgb="FF000000"/>
        <rFont val="Arial"/>
      </rPr>
      <t>Тошић Стефан</t>
    </r>
  </si>
  <si>
    <r>
      <rPr>
        <sz val="10"/>
        <color rgb="FF000000"/>
        <rFont val="Arial"/>
      </rPr>
      <t>2016/0079</t>
    </r>
  </si>
  <si>
    <r>
      <rPr>
        <sz val="10"/>
        <color rgb="FF000000"/>
        <rFont val="Arial"/>
      </rPr>
      <t>Томић Сања</t>
    </r>
  </si>
  <si>
    <r>
      <rPr>
        <sz val="10"/>
        <color rgb="FF000000"/>
        <rFont val="Arial"/>
      </rPr>
      <t>2016/0080</t>
    </r>
  </si>
  <si>
    <r>
      <rPr>
        <sz val="10"/>
        <color rgb="FF000000"/>
        <rFont val="Arial"/>
      </rPr>
      <t>Булатовић Милена</t>
    </r>
  </si>
  <si>
    <r>
      <rPr>
        <sz val="10"/>
        <color rgb="FF000000"/>
        <rFont val="Arial"/>
      </rPr>
      <t>2016/0086</t>
    </r>
  </si>
  <si>
    <r>
      <rPr>
        <sz val="10"/>
        <color rgb="FF000000"/>
        <rFont val="Arial"/>
      </rPr>
      <t>Контић Немања</t>
    </r>
  </si>
  <si>
    <r>
      <rPr>
        <sz val="10"/>
        <color rgb="FF000000"/>
        <rFont val="Arial"/>
      </rPr>
      <t>2016/0091</t>
    </r>
  </si>
  <si>
    <r>
      <rPr>
        <sz val="10"/>
        <color rgb="FF000000"/>
        <rFont val="Arial"/>
      </rPr>
      <t>Кашић Милена</t>
    </r>
  </si>
  <si>
    <r>
      <rPr>
        <sz val="10"/>
        <color rgb="FF000000"/>
        <rFont val="Arial"/>
      </rPr>
      <t>2016/0094</t>
    </r>
  </si>
  <si>
    <r>
      <rPr>
        <sz val="10"/>
        <color rgb="FF000000"/>
        <rFont val="Arial"/>
      </rPr>
      <t>Симић Филип</t>
    </r>
  </si>
  <si>
    <r>
      <rPr>
        <sz val="10"/>
        <color rgb="FF000000"/>
        <rFont val="Arial"/>
      </rPr>
      <t>2016/0105</t>
    </r>
  </si>
  <si>
    <r>
      <rPr>
        <sz val="10"/>
        <color rgb="FF000000"/>
        <rFont val="Arial"/>
      </rPr>
      <t>Лековац Владимир</t>
    </r>
  </si>
  <si>
    <r>
      <rPr>
        <sz val="10"/>
        <color rgb="FF000000"/>
        <rFont val="Arial"/>
      </rPr>
      <t>2016/0106</t>
    </r>
  </si>
  <si>
    <r>
      <rPr>
        <sz val="10"/>
        <color rgb="FF000000"/>
        <rFont val="Arial"/>
      </rPr>
      <t>Дробњак Урош</t>
    </r>
  </si>
  <si>
    <r>
      <rPr>
        <sz val="10"/>
        <color rgb="FF000000"/>
        <rFont val="Arial"/>
      </rPr>
      <t>2016/0111</t>
    </r>
  </si>
  <si>
    <r>
      <rPr>
        <sz val="10"/>
        <color rgb="FF000000"/>
        <rFont val="Arial"/>
      </rPr>
      <t>Милошевић Тијана</t>
    </r>
  </si>
  <si>
    <r>
      <rPr>
        <sz val="10"/>
        <color rgb="FF000000"/>
        <rFont val="Arial"/>
      </rPr>
      <t>2016/0112</t>
    </r>
  </si>
  <si>
    <r>
      <rPr>
        <sz val="10"/>
        <color rgb="FF000000"/>
        <rFont val="Arial"/>
      </rPr>
      <t>Величковић Стефан</t>
    </r>
  </si>
  <si>
    <r>
      <rPr>
        <sz val="10"/>
        <color rgb="FF000000"/>
        <rFont val="Arial"/>
      </rPr>
      <t>2016/0113</t>
    </r>
  </si>
  <si>
    <r>
      <rPr>
        <sz val="10"/>
        <color rgb="FF000000"/>
        <rFont val="Arial"/>
      </rPr>
      <t>Пејовић Марко</t>
    </r>
  </si>
  <si>
    <r>
      <rPr>
        <sz val="10"/>
        <color rgb="FF000000"/>
        <rFont val="Arial"/>
      </rPr>
      <t>2016/0114</t>
    </r>
  </si>
  <si>
    <r>
      <rPr>
        <sz val="10"/>
        <color rgb="FF000000"/>
        <rFont val="Arial"/>
      </rPr>
      <t>Станковић Нина</t>
    </r>
  </si>
  <si>
    <r>
      <rPr>
        <sz val="10"/>
        <color rgb="FF000000"/>
        <rFont val="Arial"/>
      </rPr>
      <t>2016/0119</t>
    </r>
  </si>
  <si>
    <r>
      <rPr>
        <sz val="10"/>
        <color rgb="FF000000"/>
        <rFont val="Arial"/>
      </rPr>
      <t>Ђуровић Данило</t>
    </r>
  </si>
  <si>
    <r>
      <rPr>
        <sz val="10"/>
        <color rgb="FF000000"/>
        <rFont val="Arial"/>
      </rPr>
      <t>2016/0121</t>
    </r>
  </si>
  <si>
    <r>
      <rPr>
        <sz val="10"/>
        <color rgb="FF000000"/>
        <rFont val="Arial"/>
      </rPr>
      <t>Катић Бојана</t>
    </r>
  </si>
  <si>
    <r>
      <rPr>
        <sz val="10"/>
        <color rgb="FF000000"/>
        <rFont val="Arial"/>
      </rPr>
      <t>2016/0124</t>
    </r>
  </si>
  <si>
    <r>
      <rPr>
        <sz val="10"/>
        <color rgb="FF000000"/>
        <rFont val="Arial"/>
      </rPr>
      <t>Михајловић Ивана</t>
    </r>
  </si>
  <si>
    <r>
      <rPr>
        <sz val="10"/>
        <color rgb="FF000000"/>
        <rFont val="Arial"/>
      </rPr>
      <t>2016/0128</t>
    </r>
  </si>
  <si>
    <r>
      <rPr>
        <sz val="10"/>
        <color rgb="FF000000"/>
        <rFont val="Arial"/>
      </rPr>
      <t>Хелдрих Ивона</t>
    </r>
  </si>
  <si>
    <r>
      <rPr>
        <sz val="10"/>
        <color rgb="FF000000"/>
        <rFont val="Arial"/>
      </rPr>
      <t>2016/0136</t>
    </r>
  </si>
  <si>
    <r>
      <rPr>
        <sz val="10"/>
        <color rgb="FF000000"/>
        <rFont val="Arial"/>
      </rPr>
      <t>Радовић Невена</t>
    </r>
  </si>
  <si>
    <r>
      <rPr>
        <sz val="10"/>
        <color rgb="FF000000"/>
        <rFont val="Arial"/>
      </rPr>
      <t>2016/0143</t>
    </r>
  </si>
  <si>
    <r>
      <rPr>
        <sz val="10"/>
        <color rgb="FF000000"/>
        <rFont val="Arial"/>
      </rPr>
      <t>Кнежевић Марко</t>
    </r>
  </si>
  <si>
    <r>
      <rPr>
        <sz val="10"/>
        <color rgb="FF000000"/>
        <rFont val="Arial"/>
      </rPr>
      <t>2016/0155</t>
    </r>
  </si>
  <si>
    <r>
      <rPr>
        <sz val="10"/>
        <color rgb="FF000000"/>
        <rFont val="Arial"/>
      </rPr>
      <t>Зечевић Немања</t>
    </r>
  </si>
  <si>
    <r>
      <rPr>
        <sz val="10"/>
        <color rgb="FF000000"/>
        <rFont val="Arial"/>
      </rPr>
      <t>2016/0169</t>
    </r>
  </si>
  <si>
    <r>
      <rPr>
        <sz val="10"/>
        <color rgb="FF000000"/>
        <rFont val="Arial"/>
      </rPr>
      <t>2016/0175</t>
    </r>
  </si>
  <si>
    <r>
      <rPr>
        <sz val="10"/>
        <color rgb="FF000000"/>
        <rFont val="Arial"/>
      </rPr>
      <t>Митић Далибор</t>
    </r>
  </si>
  <si>
    <r>
      <rPr>
        <sz val="10"/>
        <color rgb="FF000000"/>
        <rFont val="Arial"/>
      </rPr>
      <t>2016/0176</t>
    </r>
  </si>
  <si>
    <r>
      <rPr>
        <sz val="10"/>
        <color rgb="FF000000"/>
        <rFont val="Arial"/>
      </rPr>
      <t>Станковић Јелена</t>
    </r>
  </si>
  <si>
    <r>
      <rPr>
        <sz val="10"/>
        <color rgb="FF000000"/>
        <rFont val="Arial"/>
      </rPr>
      <t>2016/0179</t>
    </r>
  </si>
  <si>
    <r>
      <rPr>
        <sz val="10"/>
        <color rgb="FF000000"/>
        <rFont val="Arial"/>
      </rPr>
      <t>Лазић Анита</t>
    </r>
  </si>
  <si>
    <r>
      <rPr>
        <sz val="10"/>
        <color rgb="FF000000"/>
        <rFont val="Arial"/>
      </rPr>
      <t>2016/0183</t>
    </r>
  </si>
  <si>
    <r>
      <rPr>
        <sz val="10"/>
        <color rgb="FF000000"/>
        <rFont val="Arial"/>
      </rPr>
      <t>Мирић Катарина</t>
    </r>
  </si>
  <si>
    <r>
      <rPr>
        <sz val="10"/>
        <color rgb="FF000000"/>
        <rFont val="Arial"/>
      </rPr>
      <t>2016/0185</t>
    </r>
  </si>
  <si>
    <r>
      <rPr>
        <sz val="10"/>
        <color rgb="FF000000"/>
        <rFont val="Arial"/>
      </rPr>
      <t>Алексић Маша</t>
    </r>
  </si>
  <si>
    <r>
      <rPr>
        <sz val="10"/>
        <color rgb="FF000000"/>
        <rFont val="Arial"/>
      </rPr>
      <t>2016/0188</t>
    </r>
  </si>
  <si>
    <r>
      <rPr>
        <sz val="10"/>
        <color rgb="FF000000"/>
        <rFont val="Arial"/>
      </rPr>
      <t>Ћорић Милица</t>
    </r>
  </si>
  <si>
    <r>
      <rPr>
        <sz val="10"/>
        <color rgb="FF000000"/>
        <rFont val="Arial"/>
      </rPr>
      <t>2016/0202</t>
    </r>
  </si>
  <si>
    <r>
      <rPr>
        <sz val="10"/>
        <color rgb="FF000000"/>
        <rFont val="Arial"/>
      </rPr>
      <t>Раковић Павле</t>
    </r>
  </si>
  <si>
    <r>
      <rPr>
        <sz val="10"/>
        <color rgb="FF000000"/>
        <rFont val="Arial"/>
      </rPr>
      <t>2016/0211</t>
    </r>
  </si>
  <si>
    <r>
      <rPr>
        <sz val="10"/>
        <color rgb="FF000000"/>
        <rFont val="Arial"/>
      </rPr>
      <t>Латиновић Милица</t>
    </r>
  </si>
  <si>
    <r>
      <rPr>
        <sz val="10"/>
        <color rgb="FF000000"/>
        <rFont val="Arial"/>
      </rPr>
      <t>2016/0217</t>
    </r>
  </si>
  <si>
    <r>
      <rPr>
        <sz val="10"/>
        <color rgb="FF000000"/>
        <rFont val="Arial"/>
      </rPr>
      <t>Илић Ирена</t>
    </r>
  </si>
  <si>
    <r>
      <rPr>
        <sz val="10"/>
        <color rgb="FF000000"/>
        <rFont val="Arial"/>
      </rPr>
      <t>2016/0221</t>
    </r>
  </si>
  <si>
    <r>
      <rPr>
        <sz val="10"/>
        <color rgb="FF000000"/>
        <rFont val="Arial"/>
      </rPr>
      <t>Хоџић Негра</t>
    </r>
  </si>
  <si>
    <r>
      <rPr>
        <sz val="10"/>
        <color rgb="FF000000"/>
        <rFont val="Arial"/>
      </rPr>
      <t>2016/0226</t>
    </r>
  </si>
  <si>
    <r>
      <rPr>
        <sz val="10"/>
        <color rgb="FF000000"/>
        <rFont val="Arial"/>
      </rPr>
      <t>2016/0232</t>
    </r>
  </si>
  <si>
    <r>
      <rPr>
        <sz val="10"/>
        <color rgb="FF000000"/>
        <rFont val="Arial"/>
      </rPr>
      <t>Јањушевић Петар</t>
    </r>
  </si>
  <si>
    <r>
      <rPr>
        <sz val="10"/>
        <color rgb="FF000000"/>
        <rFont val="Arial"/>
      </rPr>
      <t>2016/0233</t>
    </r>
  </si>
  <si>
    <r>
      <rPr>
        <sz val="10"/>
        <color rgb="FF000000"/>
        <rFont val="Arial"/>
      </rPr>
      <t>Крстић Трајко</t>
    </r>
  </si>
  <si>
    <r>
      <rPr>
        <sz val="10"/>
        <color rgb="FF000000"/>
        <rFont val="Arial"/>
      </rPr>
      <t>2016/0234</t>
    </r>
  </si>
  <si>
    <r>
      <rPr>
        <sz val="10"/>
        <color rgb="FF000000"/>
        <rFont val="Arial"/>
      </rPr>
      <t>Кастратовић Андреа</t>
    </r>
  </si>
  <si>
    <r>
      <rPr>
        <sz val="10"/>
        <color rgb="FF000000"/>
        <rFont val="Arial"/>
      </rPr>
      <t>2016/0239</t>
    </r>
  </si>
  <si>
    <r>
      <rPr>
        <sz val="10"/>
        <color rgb="FF000000"/>
        <rFont val="Arial"/>
      </rPr>
      <t>Симовић Софија</t>
    </r>
  </si>
  <si>
    <r>
      <rPr>
        <sz val="10"/>
        <color rgb="FF000000"/>
        <rFont val="Arial"/>
      </rPr>
      <t>2016/0243</t>
    </r>
  </si>
  <si>
    <r>
      <rPr>
        <sz val="10"/>
        <color rgb="FF000000"/>
        <rFont val="Arial"/>
      </rPr>
      <t>Маринко Милица</t>
    </r>
  </si>
  <si>
    <r>
      <rPr>
        <sz val="10"/>
        <color rgb="FF000000"/>
        <rFont val="Arial"/>
      </rPr>
      <t>2016/0245</t>
    </r>
  </si>
  <si>
    <r>
      <rPr>
        <sz val="10"/>
        <color rgb="FF000000"/>
        <rFont val="Arial"/>
      </rPr>
      <t>Миленковић Алекса</t>
    </r>
  </si>
  <si>
    <r>
      <rPr>
        <sz val="10"/>
        <color rgb="FF000000"/>
        <rFont val="Arial"/>
      </rPr>
      <t>2016/0248</t>
    </r>
  </si>
  <si>
    <r>
      <rPr>
        <sz val="10"/>
        <color rgb="FF000000"/>
        <rFont val="Arial"/>
      </rPr>
      <t>Маљковић Владимир</t>
    </r>
  </si>
  <si>
    <r>
      <rPr>
        <sz val="10"/>
        <color rgb="FF000000"/>
        <rFont val="Arial"/>
      </rPr>
      <t>2016/0255</t>
    </r>
  </si>
  <si>
    <r>
      <rPr>
        <sz val="10"/>
        <color rgb="FF000000"/>
        <rFont val="Arial"/>
      </rPr>
      <t>Станојковић Алекса</t>
    </r>
  </si>
  <si>
    <r>
      <rPr>
        <sz val="10"/>
        <color rgb="FF000000"/>
        <rFont val="Arial"/>
      </rPr>
      <t>2016/0260</t>
    </r>
  </si>
  <si>
    <r>
      <rPr>
        <sz val="10"/>
        <color rgb="FF000000"/>
        <rFont val="Arial"/>
      </rPr>
      <t>Марјановић Стефан</t>
    </r>
  </si>
  <si>
    <r>
      <rPr>
        <sz val="10"/>
        <color rgb="FF000000"/>
        <rFont val="Arial"/>
      </rPr>
      <t>2016/0265</t>
    </r>
  </si>
  <si>
    <r>
      <rPr>
        <sz val="10"/>
        <color rgb="FF000000"/>
        <rFont val="Arial"/>
      </rPr>
      <t>Ћосовић Лазар</t>
    </r>
  </si>
  <si>
    <r>
      <rPr>
        <sz val="10"/>
        <color rgb="FF000000"/>
        <rFont val="Arial"/>
      </rPr>
      <t>2016/0266</t>
    </r>
  </si>
  <si>
    <r>
      <rPr>
        <sz val="10"/>
        <color rgb="FF000000"/>
        <rFont val="Arial"/>
      </rPr>
      <t>Јанковић Ана</t>
    </r>
  </si>
  <si>
    <r>
      <rPr>
        <sz val="10"/>
        <color rgb="FF000000"/>
        <rFont val="Arial"/>
      </rPr>
      <t>2016/0275</t>
    </r>
  </si>
  <si>
    <r>
      <rPr>
        <sz val="10"/>
        <color rgb="FF000000"/>
        <rFont val="Arial"/>
      </rPr>
      <t>Миљанић Зоја</t>
    </r>
  </si>
  <si>
    <r>
      <rPr>
        <sz val="10"/>
        <color rgb="FF000000"/>
        <rFont val="Arial"/>
      </rPr>
      <t>2016/0277</t>
    </r>
  </si>
  <si>
    <r>
      <rPr>
        <sz val="10"/>
        <color rgb="FF000000"/>
        <rFont val="Arial"/>
      </rPr>
      <t>Гајић Александра</t>
    </r>
  </si>
  <si>
    <r>
      <rPr>
        <sz val="10"/>
        <color rgb="FF000000"/>
        <rFont val="Arial"/>
      </rPr>
      <t>2016/0281</t>
    </r>
  </si>
  <si>
    <r>
      <rPr>
        <sz val="10"/>
        <color rgb="FF000000"/>
        <rFont val="Arial"/>
      </rPr>
      <t>Цветковић Катарина</t>
    </r>
  </si>
  <si>
    <r>
      <rPr>
        <sz val="10"/>
        <color rgb="FF000000"/>
        <rFont val="Arial"/>
      </rPr>
      <t>2016/0282</t>
    </r>
  </si>
  <si>
    <r>
      <rPr>
        <sz val="10"/>
        <color rgb="FF000000"/>
        <rFont val="Arial"/>
      </rPr>
      <t>Павловић Нина</t>
    </r>
  </si>
  <si>
    <r>
      <rPr>
        <sz val="10"/>
        <color rgb="FF000000"/>
        <rFont val="Arial"/>
      </rPr>
      <t>2016/0288</t>
    </r>
  </si>
  <si>
    <r>
      <rPr>
        <sz val="10"/>
        <color rgb="FF000000"/>
        <rFont val="Arial"/>
      </rPr>
      <t>Брадић Катарина</t>
    </r>
  </si>
  <si>
    <r>
      <rPr>
        <sz val="10"/>
        <color rgb="FF000000"/>
        <rFont val="Arial"/>
      </rPr>
      <t>2016/0296</t>
    </r>
  </si>
  <si>
    <r>
      <rPr>
        <sz val="10"/>
        <color rgb="FF000000"/>
        <rFont val="Arial"/>
      </rPr>
      <t>Игић Михаило</t>
    </r>
  </si>
  <si>
    <r>
      <rPr>
        <sz val="10"/>
        <color rgb="FF000000"/>
        <rFont val="Arial"/>
      </rPr>
      <t>2016/0299</t>
    </r>
  </si>
  <si>
    <r>
      <rPr>
        <sz val="10"/>
        <color rgb="FF000000"/>
        <rFont val="Arial"/>
      </rPr>
      <t>Крстић Мина</t>
    </r>
  </si>
  <si>
    <r>
      <rPr>
        <sz val="10"/>
        <color rgb="FF000000"/>
        <rFont val="Arial"/>
      </rPr>
      <t>2016/0302</t>
    </r>
  </si>
  <si>
    <r>
      <rPr>
        <sz val="10"/>
        <color rgb="FF000000"/>
        <rFont val="Arial"/>
      </rPr>
      <t>Божић Сара</t>
    </r>
  </si>
  <si>
    <r>
      <rPr>
        <sz val="10"/>
        <color rgb="FF000000"/>
        <rFont val="Arial"/>
      </rPr>
      <t>2016/0304</t>
    </r>
  </si>
  <si>
    <r>
      <rPr>
        <sz val="10"/>
        <color rgb="FF000000"/>
        <rFont val="Arial"/>
      </rPr>
      <t>Виријевић Владан</t>
    </r>
  </si>
  <si>
    <r>
      <rPr>
        <sz val="10"/>
        <color rgb="FF000000"/>
        <rFont val="Arial"/>
      </rPr>
      <t>2016/0315</t>
    </r>
  </si>
  <si>
    <r>
      <rPr>
        <sz val="10"/>
        <color rgb="FF000000"/>
        <rFont val="Arial"/>
      </rPr>
      <t>Деспотовић Сања</t>
    </r>
  </si>
  <si>
    <r>
      <rPr>
        <sz val="10"/>
        <color rgb="FF000000"/>
        <rFont val="Arial"/>
      </rPr>
      <t>2016/0318</t>
    </r>
  </si>
  <si>
    <r>
      <rPr>
        <sz val="10"/>
        <color rgb="FF000000"/>
        <rFont val="Arial"/>
      </rPr>
      <t>Мијаиловић Бранка</t>
    </r>
  </si>
  <si>
    <r>
      <rPr>
        <sz val="10"/>
        <color rgb="FF000000"/>
        <rFont val="Arial"/>
      </rPr>
      <t>2016/0326</t>
    </r>
  </si>
  <si>
    <r>
      <rPr>
        <sz val="10"/>
        <color rgb="FF000000"/>
        <rFont val="Arial"/>
      </rPr>
      <t>Рађеновић Андрија</t>
    </r>
  </si>
  <si>
    <r>
      <rPr>
        <sz val="10"/>
        <color rgb="FF000000"/>
        <rFont val="Arial"/>
      </rPr>
      <t>2016/0332</t>
    </r>
  </si>
  <si>
    <r>
      <rPr>
        <sz val="10"/>
        <color rgb="FF000000"/>
        <rFont val="Arial"/>
      </rPr>
      <t>Обрадовић Даринка</t>
    </r>
  </si>
  <si>
    <r>
      <rPr>
        <sz val="10"/>
        <color rgb="FF000000"/>
        <rFont val="Arial"/>
      </rPr>
      <t>2016/0358</t>
    </r>
  </si>
  <si>
    <r>
      <rPr>
        <sz val="10"/>
        <color rgb="FF000000"/>
        <rFont val="Arial"/>
      </rPr>
      <t>Панић Марија</t>
    </r>
  </si>
  <si>
    <r>
      <rPr>
        <sz val="10"/>
        <color rgb="FF000000"/>
        <rFont val="Arial"/>
      </rPr>
      <t>2016/0359</t>
    </r>
  </si>
  <si>
    <r>
      <rPr>
        <sz val="10"/>
        <color rgb="FF000000"/>
        <rFont val="Arial"/>
      </rPr>
      <t>Милетић Филип</t>
    </r>
  </si>
  <si>
    <r>
      <rPr>
        <sz val="10"/>
        <color rgb="FF000000"/>
        <rFont val="Arial"/>
      </rPr>
      <t>2016/0362</t>
    </r>
  </si>
  <si>
    <r>
      <rPr>
        <sz val="10"/>
        <color rgb="FF000000"/>
        <rFont val="Arial"/>
      </rPr>
      <t>Стојановић Милица</t>
    </r>
  </si>
  <si>
    <r>
      <rPr>
        <sz val="10"/>
        <color rgb="FF000000"/>
        <rFont val="Arial"/>
      </rPr>
      <t>2016/0368</t>
    </r>
  </si>
  <si>
    <r>
      <rPr>
        <sz val="10"/>
        <color rgb="FF000000"/>
        <rFont val="Arial"/>
      </rPr>
      <t>Радак Ема</t>
    </r>
  </si>
  <si>
    <r>
      <rPr>
        <sz val="10"/>
        <color rgb="FF000000"/>
        <rFont val="Arial"/>
      </rPr>
      <t>2016/0371</t>
    </r>
  </si>
  <si>
    <r>
      <rPr>
        <sz val="10"/>
        <color rgb="FF000000"/>
        <rFont val="Arial"/>
      </rPr>
      <t>Илић Стефан</t>
    </r>
  </si>
  <si>
    <r>
      <rPr>
        <sz val="10"/>
        <color rgb="FF000000"/>
        <rFont val="Arial"/>
      </rPr>
      <t>2016/0375</t>
    </r>
  </si>
  <si>
    <r>
      <rPr>
        <sz val="10"/>
        <color rgb="FF000000"/>
        <rFont val="Arial"/>
      </rPr>
      <t>Паунковић Страхиња</t>
    </r>
  </si>
  <si>
    <r>
      <rPr>
        <sz val="10"/>
        <color rgb="FF000000"/>
        <rFont val="Arial"/>
      </rPr>
      <t>2016/0378</t>
    </r>
  </si>
  <si>
    <r>
      <rPr>
        <sz val="10"/>
        <color rgb="FF000000"/>
        <rFont val="Arial"/>
      </rPr>
      <t>Пајчин Катарина</t>
    </r>
  </si>
  <si>
    <r>
      <rPr>
        <sz val="10"/>
        <color rgb="FF000000"/>
        <rFont val="Arial"/>
      </rPr>
      <t>2016/0379</t>
    </r>
  </si>
  <si>
    <r>
      <rPr>
        <sz val="10"/>
        <color rgb="FF000000"/>
        <rFont val="Arial"/>
      </rPr>
      <t>Ранковић Милица</t>
    </r>
  </si>
  <si>
    <r>
      <rPr>
        <sz val="10"/>
        <color rgb="FF000000"/>
        <rFont val="Arial"/>
      </rPr>
      <t>2016/0398</t>
    </r>
  </si>
  <si>
    <r>
      <rPr>
        <sz val="10"/>
        <color rgb="FF000000"/>
        <rFont val="Arial"/>
      </rPr>
      <t>Марјановић Александра</t>
    </r>
  </si>
  <si>
    <r>
      <rPr>
        <sz val="10"/>
        <color rgb="FF000000"/>
        <rFont val="Arial"/>
      </rPr>
      <t>2016/0401</t>
    </r>
  </si>
  <si>
    <r>
      <rPr>
        <sz val="10"/>
        <color rgb="FF000000"/>
        <rFont val="Arial"/>
      </rPr>
      <t>Јовановић Анђела</t>
    </r>
  </si>
  <si>
    <r>
      <rPr>
        <sz val="10"/>
        <color rgb="FF000000"/>
        <rFont val="Arial"/>
      </rPr>
      <t>2016/0411</t>
    </r>
  </si>
  <si>
    <r>
      <rPr>
        <sz val="10"/>
        <color rgb="FF000000"/>
        <rFont val="Arial"/>
      </rPr>
      <t>Петровић Никола</t>
    </r>
  </si>
  <si>
    <r>
      <rPr>
        <sz val="10"/>
        <color rgb="FF000000"/>
        <rFont val="Arial"/>
      </rPr>
      <t>2016/0418</t>
    </r>
  </si>
  <si>
    <r>
      <rPr>
        <sz val="10"/>
        <color rgb="FF000000"/>
        <rFont val="Arial"/>
      </rPr>
      <t>Николић Милица</t>
    </r>
  </si>
  <si>
    <r>
      <rPr>
        <sz val="10"/>
        <color rgb="FF000000"/>
        <rFont val="Arial"/>
      </rPr>
      <t>2016/0427</t>
    </r>
  </si>
  <si>
    <r>
      <rPr>
        <sz val="10"/>
        <color rgb="FF000000"/>
        <rFont val="Arial"/>
      </rPr>
      <t>Мољевић Емилија</t>
    </r>
  </si>
  <si>
    <r>
      <rPr>
        <sz val="10"/>
        <color rgb="FF000000"/>
        <rFont val="Arial"/>
      </rPr>
      <t>2016/0429</t>
    </r>
  </si>
  <si>
    <r>
      <rPr>
        <sz val="10"/>
        <color rgb="FF000000"/>
        <rFont val="Arial"/>
      </rPr>
      <t>Маринковић Јелена</t>
    </r>
  </si>
  <si>
    <r>
      <rPr>
        <sz val="10"/>
        <color rgb="FF000000"/>
        <rFont val="Arial"/>
      </rPr>
      <t>2016/0439</t>
    </r>
  </si>
  <si>
    <r>
      <rPr>
        <sz val="10"/>
        <color rgb="FF000000"/>
        <rFont val="Arial"/>
      </rPr>
      <t>Миловановић Петар</t>
    </r>
  </si>
  <si>
    <r>
      <rPr>
        <sz val="10"/>
        <color rgb="FF000000"/>
        <rFont val="Arial"/>
      </rPr>
      <t>2016/0445</t>
    </r>
  </si>
  <si>
    <r>
      <rPr>
        <sz val="10"/>
        <color rgb="FF000000"/>
        <rFont val="Arial"/>
      </rPr>
      <t>Бошковић Сара</t>
    </r>
  </si>
  <si>
    <r>
      <rPr>
        <sz val="10"/>
        <color rgb="FF000000"/>
        <rFont val="Arial"/>
      </rPr>
      <t>2016/1007</t>
    </r>
  </si>
  <si>
    <r>
      <rPr>
        <sz val="10"/>
        <color rgb="FF000000"/>
        <rFont val="Arial"/>
      </rPr>
      <t>Томић Марко</t>
    </r>
  </si>
  <si>
    <r>
      <rPr>
        <sz val="10"/>
        <color rgb="FF000000"/>
        <rFont val="Arial"/>
      </rPr>
      <t>2016/1024</t>
    </r>
  </si>
  <si>
    <r>
      <rPr>
        <sz val="10"/>
        <color rgb="FF000000"/>
        <rFont val="Arial"/>
      </rPr>
      <t>Пејчић Немања</t>
    </r>
  </si>
  <si>
    <r>
      <rPr>
        <sz val="10"/>
        <color rgb="FF000000"/>
        <rFont val="Arial"/>
      </rPr>
      <t>2017/1009</t>
    </r>
  </si>
  <si>
    <r>
      <rPr>
        <sz val="10"/>
        <color rgb="FF000000"/>
        <rFont val="Arial"/>
      </rPr>
      <t>Кусић Вид</t>
    </r>
  </si>
  <si>
    <r>
      <rPr>
        <sz val="10"/>
        <color rgb="FF000000"/>
        <rFont val="Arial"/>
      </rPr>
      <t>2017/1021</t>
    </r>
  </si>
  <si>
    <r>
      <rPr>
        <sz val="10"/>
        <color rgb="FF000000"/>
        <rFont val="Arial"/>
      </rPr>
      <t>Милисављевић Анђела</t>
    </r>
  </si>
  <si>
    <r>
      <rPr>
        <sz val="10"/>
        <color rgb="FF000000"/>
        <rFont val="Arial"/>
      </rPr>
      <t>2017/1025</t>
    </r>
  </si>
  <si>
    <r>
      <rPr>
        <sz val="10"/>
        <color rgb="FF000000"/>
        <rFont val="Arial"/>
      </rPr>
      <t>Петровић Филип</t>
    </r>
  </si>
  <si>
    <r>
      <rPr>
        <sz val="10"/>
        <color rgb="FF000000"/>
        <rFont val="Arial"/>
      </rPr>
      <t>2017/1026</t>
    </r>
  </si>
  <si>
    <r>
      <rPr>
        <sz val="10"/>
        <color rgb="FF000000"/>
        <rFont val="Arial"/>
      </rPr>
      <t>Костић Павле</t>
    </r>
  </si>
  <si>
    <r>
      <rPr>
        <sz val="10"/>
        <color rgb="FF000000"/>
        <rFont val="Arial"/>
      </rPr>
      <t>2017/1032</t>
    </r>
  </si>
  <si>
    <r>
      <rPr>
        <sz val="10"/>
        <color rgb="FF000000"/>
        <rFont val="Arial"/>
      </rPr>
      <t>Стефановић Срђан</t>
    </r>
  </si>
  <si>
    <r>
      <rPr>
        <sz val="10"/>
        <color rgb="FF000000"/>
        <rFont val="Arial"/>
      </rPr>
      <t>2017/1033</t>
    </r>
  </si>
  <si>
    <r>
      <rPr>
        <sz val="10"/>
        <color rgb="FF000000"/>
        <rFont val="Arial"/>
      </rPr>
      <t>Реџовић Адис</t>
    </r>
  </si>
  <si>
    <r>
      <rPr>
        <sz val="10"/>
        <color rgb="FF000000"/>
        <rFont val="Arial"/>
      </rPr>
      <t>2017/1034</t>
    </r>
  </si>
  <si>
    <r>
      <rPr>
        <sz val="10"/>
        <color rgb="FF000000"/>
        <rFont val="Arial"/>
      </rPr>
      <t>Голубовић Јован</t>
    </r>
  </si>
  <si>
    <r>
      <rPr>
        <sz val="10"/>
        <color rgb="FF000000"/>
        <rFont val="Arial"/>
      </rPr>
      <t>2017/1035</t>
    </r>
  </si>
  <si>
    <r>
      <rPr>
        <sz val="10"/>
        <color rgb="FF000000"/>
        <rFont val="Arial"/>
      </rPr>
      <t>Љујић Алекса</t>
    </r>
  </si>
  <si>
    <r>
      <rPr>
        <sz val="10"/>
        <color rgb="FF000000"/>
        <rFont val="Arial"/>
      </rPr>
      <t>2017/1039</t>
    </r>
  </si>
  <si>
    <r>
      <rPr>
        <sz val="10"/>
        <color rgb="FF000000"/>
        <rFont val="Arial"/>
      </rPr>
      <t>Перић Биљана</t>
    </r>
  </si>
  <si>
    <r>
      <rPr>
        <sz val="10"/>
        <color rgb="FF000000"/>
        <rFont val="Arial"/>
      </rPr>
      <t>2017/1042</t>
    </r>
  </si>
  <si>
    <r>
      <rPr>
        <sz val="10"/>
        <color rgb="FF000000"/>
        <rFont val="Arial"/>
      </rPr>
      <t>Ступар Кристина</t>
    </r>
  </si>
  <si>
    <r>
      <rPr>
        <sz val="10"/>
        <color rgb="FF000000"/>
        <rFont val="Arial"/>
      </rPr>
      <t>2017/1045</t>
    </r>
  </si>
  <si>
    <r>
      <rPr>
        <sz val="10"/>
        <color rgb="FF000000"/>
        <rFont val="Arial"/>
      </rPr>
      <t>Марковић Ирена</t>
    </r>
  </si>
  <si>
    <r>
      <rPr>
        <sz val="10"/>
        <color rgb="FF000000"/>
        <rFont val="Arial"/>
      </rPr>
      <t>2017/1056</t>
    </r>
  </si>
  <si>
    <r>
      <rPr>
        <sz val="10"/>
        <color rgb="FF000000"/>
        <rFont val="Arial"/>
      </rPr>
      <t>Бошков Зорана</t>
    </r>
  </si>
  <si>
    <r>
      <rPr>
        <sz val="10"/>
        <color rgb="FF000000"/>
        <rFont val="Arial"/>
      </rPr>
      <t>2017/1060</t>
    </r>
  </si>
  <si>
    <r>
      <rPr>
        <sz val="10"/>
        <color rgb="FF000000"/>
        <rFont val="Arial"/>
      </rPr>
      <t>Николић Мина</t>
    </r>
  </si>
  <si>
    <r>
      <rPr>
        <sz val="10"/>
        <color rgb="FF000000"/>
        <rFont val="Arial"/>
      </rPr>
      <t>2017/1063</t>
    </r>
  </si>
  <si>
    <r>
      <rPr>
        <sz val="10"/>
        <color rgb="FF000000"/>
        <rFont val="Arial"/>
      </rPr>
      <t>Драшковић Александра</t>
    </r>
  </si>
  <si>
    <r>
      <rPr>
        <sz val="10"/>
        <color rgb="FF000000"/>
        <rFont val="Arial"/>
      </rPr>
      <t>2017/1071</t>
    </r>
  </si>
  <si>
    <r>
      <rPr>
        <sz val="10"/>
        <color rgb="FF000000"/>
        <rFont val="Arial"/>
      </rPr>
      <t>Михајловић Ена</t>
    </r>
  </si>
  <si>
    <r>
      <rPr>
        <sz val="10"/>
        <color rgb="FF000000"/>
        <rFont val="Arial"/>
      </rPr>
      <t>2017/1076</t>
    </r>
  </si>
  <si>
    <r>
      <rPr>
        <sz val="10"/>
        <color rgb="FF000000"/>
        <rFont val="Arial"/>
      </rPr>
      <t>Маринковић Огњен</t>
    </r>
  </si>
  <si>
    <r>
      <rPr>
        <sz val="10"/>
        <color rgb="FF000000"/>
        <rFont val="Arial"/>
      </rPr>
      <t>2017/1077</t>
    </r>
  </si>
  <si>
    <r>
      <rPr>
        <sz val="10"/>
        <color rgb="FF000000"/>
        <rFont val="Arial"/>
      </rPr>
      <t>Пармаковић Ана</t>
    </r>
  </si>
  <si>
    <r>
      <rPr>
        <sz val="10"/>
        <color rgb="FF000000"/>
        <rFont val="Arial"/>
      </rPr>
      <t>2017/1078</t>
    </r>
  </si>
  <si>
    <r>
      <rPr>
        <sz val="10"/>
        <color rgb="FF000000"/>
        <rFont val="Arial"/>
      </rPr>
      <t>Живков Борис</t>
    </r>
  </si>
  <si>
    <r>
      <rPr>
        <sz val="10"/>
        <color rgb="FF000000"/>
        <rFont val="Arial"/>
      </rPr>
      <t>2017/1079</t>
    </r>
  </si>
  <si>
    <r>
      <rPr>
        <sz val="10"/>
        <color rgb="FF000000"/>
        <rFont val="Arial"/>
      </rPr>
      <t>Златић Марко</t>
    </r>
  </si>
  <si>
    <r>
      <rPr>
        <sz val="10"/>
        <color rgb="FF000000"/>
        <rFont val="Arial"/>
      </rPr>
      <t>2017/1080</t>
    </r>
  </si>
  <si>
    <r>
      <rPr>
        <sz val="10"/>
        <color rgb="FF000000"/>
        <rFont val="Arial"/>
      </rPr>
      <t>Милетић Анђела</t>
    </r>
  </si>
  <si>
    <r>
      <rPr>
        <sz val="10"/>
        <color rgb="FF000000"/>
        <rFont val="Arial"/>
      </rPr>
      <t>2017/1081</t>
    </r>
  </si>
  <si>
    <r>
      <rPr>
        <sz val="10"/>
        <color rgb="FF000000"/>
        <rFont val="Arial"/>
      </rPr>
      <t>Спасојевић Александра</t>
    </r>
  </si>
  <si>
    <r>
      <rPr>
        <sz val="10"/>
        <color rgb="FF000000"/>
        <rFont val="Arial"/>
      </rPr>
      <t>2017/1093</t>
    </r>
  </si>
  <si>
    <r>
      <rPr>
        <sz val="10"/>
        <color rgb="FF000000"/>
        <rFont val="Arial"/>
      </rPr>
      <t>Вукојевић Тамара</t>
    </r>
  </si>
  <si>
    <r>
      <rPr>
        <sz val="10"/>
        <color rgb="FF000000"/>
        <rFont val="Arial"/>
      </rPr>
      <t>2017/1104</t>
    </r>
  </si>
  <si>
    <r>
      <rPr>
        <sz val="10"/>
        <color rgb="FF000000"/>
        <rFont val="Arial"/>
      </rPr>
      <t>Милошевић Маријана</t>
    </r>
  </si>
  <si>
    <r>
      <rPr>
        <sz val="10"/>
        <color rgb="FF000000"/>
        <rFont val="Arial"/>
      </rPr>
      <t>2017/2043</t>
    </r>
  </si>
  <si>
    <r>
      <rPr>
        <sz val="10"/>
        <color rgb="FF000000"/>
        <rFont val="Arial"/>
      </rPr>
      <t>Ђурић Марко</t>
    </r>
  </si>
  <si>
    <r>
      <rPr>
        <sz val="10"/>
        <color rgb="FF000000"/>
        <rFont val="Arial"/>
      </rPr>
      <t>2017/2046</t>
    </r>
  </si>
  <si>
    <r>
      <rPr>
        <sz val="10"/>
        <color rgb="FF000000"/>
        <rFont val="Arial"/>
      </rPr>
      <t>Батковић Милан</t>
    </r>
  </si>
  <si>
    <r>
      <rPr>
        <sz val="10"/>
        <color rgb="FF000000"/>
        <rFont val="Arial"/>
      </rPr>
      <t>2017/2049</t>
    </r>
  </si>
  <si>
    <r>
      <rPr>
        <sz val="10"/>
        <color rgb="FF000000"/>
        <rFont val="Arial"/>
      </rPr>
      <t>Деретић Александра</t>
    </r>
  </si>
  <si>
    <r>
      <rPr>
        <sz val="10"/>
        <color rgb="FF000000"/>
        <rFont val="Arial"/>
      </rPr>
      <t>Манојловић Марко</t>
    </r>
  </si>
  <si>
    <r>
      <rPr>
        <sz val="10"/>
        <color rgb="FF000000"/>
        <rFont val="Arial"/>
      </rPr>
      <t>2017/1054</t>
    </r>
  </si>
  <si>
    <r>
      <rPr>
        <sz val="10"/>
        <color rgb="FF000000"/>
        <rFont val="Arial"/>
      </rPr>
      <t>Чађо Иван</t>
    </r>
  </si>
  <si>
    <r>
      <rPr>
        <sz val="10"/>
        <color rgb="FF000000"/>
        <rFont val="Arial"/>
      </rPr>
      <t>2015/1005</t>
    </r>
  </si>
  <si>
    <r>
      <rPr>
        <sz val="10"/>
        <color rgb="FF000000"/>
        <rFont val="Arial"/>
      </rPr>
      <t>Барjактаровић Емилија</t>
    </r>
  </si>
  <si>
    <r>
      <rPr>
        <sz val="10"/>
        <color rgb="FF000000"/>
        <rFont val="Arial"/>
      </rPr>
      <t>2013/0955</t>
    </r>
  </si>
  <si>
    <r>
      <rPr>
        <sz val="10"/>
        <color rgb="FF000000"/>
        <rFont val="Arial"/>
      </rPr>
      <t>Косанић Дејана</t>
    </r>
  </si>
  <si>
    <r>
      <rPr>
        <sz val="10"/>
        <color rgb="FF000000"/>
        <rFont val="Arial"/>
      </rPr>
      <t>2013/0474</t>
    </r>
  </si>
  <si>
    <r>
      <rPr>
        <sz val="10"/>
        <color rgb="FF000000"/>
        <rFont val="Arial"/>
      </rPr>
      <t>Јованчић Петар</t>
    </r>
  </si>
  <si>
    <r>
      <rPr>
        <sz val="10"/>
        <color rgb="FF000000"/>
        <rFont val="Arial"/>
      </rPr>
      <t>2013/0108</t>
    </r>
  </si>
  <si>
    <r>
      <rPr>
        <sz val="10"/>
        <color rgb="FF000000"/>
        <rFont val="Arial"/>
      </rPr>
      <t>Јоковић Гордана</t>
    </r>
  </si>
  <si>
    <r>
      <rPr>
        <sz val="10"/>
        <color rgb="FF000000"/>
        <rFont val="Arial"/>
      </rPr>
      <t>2012/0255</t>
    </r>
  </si>
  <si>
    <r>
      <rPr>
        <sz val="10"/>
        <color rgb="FF000000"/>
        <rFont val="Arial"/>
      </rPr>
      <t>Миловић Јелена</t>
    </r>
  </si>
  <si>
    <r>
      <rPr>
        <sz val="10"/>
        <color rgb="FF000000"/>
        <rFont val="Arial"/>
      </rPr>
      <t>2012/0251</t>
    </r>
  </si>
  <si>
    <r>
      <rPr>
        <sz val="10"/>
        <color rgb="FF000000"/>
        <rFont val="Arial"/>
      </rPr>
      <t>Младеновић Јелена</t>
    </r>
  </si>
  <si>
    <r>
      <rPr>
        <sz val="10"/>
        <color rgb="FF000000"/>
        <rFont val="Arial"/>
      </rPr>
      <t>2011/0370</t>
    </r>
  </si>
  <si>
    <r>
      <rPr>
        <sz val="10"/>
        <color rgb="FF000000"/>
        <rFont val="Arial"/>
      </rPr>
      <t>Стефановић Иван</t>
    </r>
  </si>
  <si>
    <r>
      <rPr>
        <sz val="10"/>
        <color rgb="FF000000"/>
        <rFont val="Arial"/>
      </rPr>
      <t>2011/0266</t>
    </r>
  </si>
  <si>
    <r>
      <rPr>
        <sz val="10"/>
        <color rgb="FF000000"/>
        <rFont val="Arial"/>
      </rPr>
      <t>Кисин Сања</t>
    </r>
  </si>
  <si>
    <r>
      <rPr>
        <sz val="10"/>
        <color rgb="FF000000"/>
        <rFont val="Arial"/>
      </rPr>
      <t>2010/0270/I</t>
    </r>
  </si>
  <si>
    <r>
      <rPr>
        <sz val="10"/>
        <color rgb="FF000000"/>
        <rFont val="Arial"/>
      </rPr>
      <t>Радуловић Немања</t>
    </r>
  </si>
  <si>
    <r>
      <rPr>
        <sz val="10"/>
        <color rgb="FF000000"/>
        <rFont val="Arial"/>
      </rPr>
      <t>2009/0268/I</t>
    </r>
  </si>
  <si>
    <t>РБ</t>
  </si>
  <si>
    <t>Индекс</t>
  </si>
  <si>
    <t>Презиме и име</t>
  </si>
  <si>
    <t>Први тест</t>
  </si>
  <si>
    <t>Резултати предиспитних обавеза</t>
  </si>
  <si>
    <t>2016/0066</t>
  </si>
  <si>
    <t>2017/1049</t>
  </si>
  <si>
    <t>Мирковић Милица</t>
  </si>
  <si>
    <t>2016/0268</t>
  </si>
  <si>
    <t>Николић Вања</t>
  </si>
  <si>
    <t>2017/1067</t>
  </si>
  <si>
    <t>Раичковић Марија</t>
  </si>
  <si>
    <t>Тема 2</t>
  </si>
  <si>
    <t>Тема 3</t>
  </si>
  <si>
    <t>Тема 4</t>
  </si>
  <si>
    <t>Тема 5</t>
  </si>
  <si>
    <t>Тема 6</t>
  </si>
  <si>
    <t>Тема 7</t>
  </si>
  <si>
    <t>Митровић Невена</t>
  </si>
  <si>
    <t>Стефановић Сања</t>
  </si>
  <si>
    <t>Милетић Соња</t>
  </si>
  <si>
    <t>Укупно положило</t>
  </si>
  <si>
    <t>Просек поена</t>
  </si>
  <si>
    <t>Непотписан рад</t>
  </si>
  <si>
    <t>Укупно</t>
  </si>
  <si>
    <t>Сума</t>
  </si>
  <si>
    <t>Тема 8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</si>
</sst>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6"/>
      <color rgb="FF000000"/>
      <name val="Arial"/>
      <family val="2"/>
    </font>
    <font>
      <sz val="10"/>
      <color rgb="FF000000"/>
      <name val="Arial"/>
    </font>
    <font>
      <b/>
      <sz val="16"/>
      <color rgb="FF000000"/>
      <name val="Arial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7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4" borderId="1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left" vertical="top" wrapText="1"/>
    </xf>
    <xf numFmtId="0" fontId="0" fillId="0" borderId="1" xfId="0" applyBorder="1"/>
    <xf numFmtId="0" fontId="1" fillId="5" borderId="1" xfId="0" applyNumberFormat="1" applyFont="1" applyFill="1" applyBorder="1" applyAlignment="1" applyProtection="1">
      <alignment horizontal="left" vertical="top" wrapText="1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2" borderId="1" xfId="0" applyNumberFormat="1" applyFont="1" applyFill="1" applyBorder="1" applyAlignment="1" applyProtection="1">
      <alignment horizontal="left" vertical="top" wrapText="1"/>
    </xf>
    <xf numFmtId="0" fontId="7" fillId="0" borderId="1" xfId="0" applyFont="1" applyBorder="1"/>
    <xf numFmtId="0" fontId="8" fillId="0" borderId="0" xfId="0" applyFont="1" applyAlignment="1">
      <alignment horizontal="center" vertical="center"/>
    </xf>
    <xf numFmtId="0" fontId="1" fillId="6" borderId="1" xfId="0" applyNumberFormat="1" applyFont="1" applyFill="1" applyBorder="1" applyAlignment="1" applyProtection="1">
      <alignment horizontal="center" vertical="top" wrapText="1"/>
    </xf>
    <xf numFmtId="0" fontId="7" fillId="6" borderId="1" xfId="0" applyFont="1" applyFill="1" applyBorder="1"/>
    <xf numFmtId="0" fontId="0" fillId="6" borderId="1" xfId="0" applyFill="1" applyBorder="1"/>
    <xf numFmtId="0" fontId="0" fillId="6" borderId="0" xfId="0" applyFill="1"/>
    <xf numFmtId="0" fontId="1" fillId="7" borderId="1" xfId="0" applyNumberFormat="1" applyFont="1" applyFill="1" applyBorder="1" applyAlignment="1" applyProtection="1">
      <alignment horizontal="center" vertical="top" wrapText="1"/>
    </xf>
    <xf numFmtId="0" fontId="7" fillId="7" borderId="1" xfId="0" applyFont="1" applyFill="1" applyBorder="1"/>
    <xf numFmtId="0" fontId="0" fillId="7" borderId="1" xfId="0" applyFill="1" applyBorder="1"/>
    <xf numFmtId="0" fontId="0" fillId="7" borderId="0" xfId="0" applyFill="1"/>
    <xf numFmtId="0" fontId="7" fillId="0" borderId="0" xfId="0" applyFont="1"/>
    <xf numFmtId="0" fontId="8" fillId="0" borderId="0" xfId="0" applyFont="1" applyAlignment="1">
      <alignment horizontal="center"/>
    </xf>
    <xf numFmtId="0" fontId="7" fillId="8" borderId="0" xfId="0" applyFont="1" applyFill="1"/>
    <xf numFmtId="0" fontId="4" fillId="3" borderId="2" xfId="0" applyNumberFormat="1" applyFont="1" applyFill="1" applyBorder="1" applyAlignment="1" applyProtection="1">
      <alignment horizontal="center" vertical="top" wrapText="1"/>
    </xf>
    <xf numFmtId="0" fontId="2" fillId="3" borderId="2" xfId="0" applyNumberFormat="1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7EDF5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M172"/>
  <sheetViews>
    <sheetView tabSelected="1" topLeftCell="A141" workbookViewId="0">
      <selection activeCell="N150" sqref="N150"/>
    </sheetView>
  </sheetViews>
  <sheetFormatPr defaultRowHeight="15"/>
  <cols>
    <col min="1" max="1" width="7.42578125" customWidth="1"/>
    <col min="2" max="2" width="16.7109375" customWidth="1"/>
    <col min="3" max="3" width="33.5703125" customWidth="1"/>
    <col min="4" max="4" width="11.28515625" customWidth="1"/>
  </cols>
  <sheetData>
    <row r="1" spans="1:13" ht="26.25" customHeight="1">
      <c r="A1" s="22" t="s">
        <v>296</v>
      </c>
      <c r="B1" s="23"/>
      <c r="C1" s="23"/>
      <c r="D1" s="23"/>
    </row>
    <row r="2" spans="1:13" ht="12.95" customHeight="1">
      <c r="A2" s="5" t="s">
        <v>292</v>
      </c>
      <c r="B2" s="6" t="s">
        <v>293</v>
      </c>
      <c r="C2" s="6" t="s">
        <v>294</v>
      </c>
      <c r="D2" s="7" t="s">
        <v>295</v>
      </c>
      <c r="E2" s="10" t="s">
        <v>304</v>
      </c>
      <c r="F2" s="10" t="s">
        <v>305</v>
      </c>
      <c r="G2" s="10" t="s">
        <v>306</v>
      </c>
      <c r="H2" s="10" t="s">
        <v>307</v>
      </c>
      <c r="I2" s="10" t="s">
        <v>308</v>
      </c>
      <c r="J2" s="10" t="s">
        <v>309</v>
      </c>
      <c r="K2" s="20" t="s">
        <v>317</v>
      </c>
      <c r="L2" s="20" t="s">
        <v>318</v>
      </c>
      <c r="M2" s="20" t="s">
        <v>316</v>
      </c>
    </row>
    <row r="3" spans="1:13" ht="15" customHeight="1">
      <c r="A3" s="1">
        <v>1</v>
      </c>
      <c r="B3" s="2" t="s">
        <v>121</v>
      </c>
      <c r="C3" s="2" t="s">
        <v>122</v>
      </c>
      <c r="D3" s="3">
        <v>6</v>
      </c>
      <c r="F3">
        <v>9</v>
      </c>
      <c r="H3">
        <v>10</v>
      </c>
      <c r="J3">
        <v>10</v>
      </c>
      <c r="K3" s="19">
        <f>SUM(D3:J3)</f>
        <v>35</v>
      </c>
      <c r="L3" s="19">
        <v>5</v>
      </c>
      <c r="M3" s="21">
        <f>SUM(K3:L3)</f>
        <v>40</v>
      </c>
    </row>
    <row r="4" spans="1:13" ht="15" customHeight="1">
      <c r="A4" s="1">
        <v>2</v>
      </c>
      <c r="B4" s="4" t="s">
        <v>275</v>
      </c>
      <c r="C4" s="4" t="s">
        <v>274</v>
      </c>
      <c r="D4" s="3">
        <v>6</v>
      </c>
      <c r="F4">
        <v>9</v>
      </c>
      <c r="H4">
        <v>10</v>
      </c>
      <c r="J4">
        <v>8</v>
      </c>
      <c r="K4" s="19">
        <f>SUM(D4:J4)</f>
        <v>33</v>
      </c>
      <c r="L4" s="19"/>
      <c r="M4" s="21">
        <f>SUM(K4:L4)</f>
        <v>33</v>
      </c>
    </row>
    <row r="5" spans="1:13" ht="15" customHeight="1">
      <c r="A5" s="1">
        <v>3</v>
      </c>
      <c r="B5" s="2" t="s">
        <v>266</v>
      </c>
      <c r="C5" s="2" t="s">
        <v>267</v>
      </c>
      <c r="D5" s="3"/>
      <c r="K5" s="19"/>
      <c r="L5" s="19"/>
      <c r="M5" s="21"/>
    </row>
    <row r="6" spans="1:13" ht="15" customHeight="1">
      <c r="A6" s="1">
        <v>4</v>
      </c>
      <c r="B6" s="2" t="s">
        <v>170</v>
      </c>
      <c r="C6" s="2" t="s">
        <v>171</v>
      </c>
      <c r="D6" s="3">
        <v>6</v>
      </c>
      <c r="F6">
        <v>10</v>
      </c>
      <c r="H6">
        <v>8</v>
      </c>
      <c r="J6">
        <v>10</v>
      </c>
      <c r="K6" s="19">
        <f>SUM(D6:J6)</f>
        <v>34</v>
      </c>
      <c r="L6" s="19"/>
      <c r="M6" s="21">
        <f>SUM(K6:L6)</f>
        <v>34</v>
      </c>
    </row>
    <row r="7" spans="1:13" ht="15" customHeight="1">
      <c r="A7" s="1">
        <v>5</v>
      </c>
      <c r="B7" s="2" t="s">
        <v>240</v>
      </c>
      <c r="C7" s="2" t="s">
        <v>241</v>
      </c>
      <c r="D7" s="3">
        <v>6</v>
      </c>
      <c r="F7">
        <v>8</v>
      </c>
      <c r="H7">
        <v>9</v>
      </c>
      <c r="J7">
        <v>9</v>
      </c>
      <c r="K7" s="19">
        <f>SUM(D7:J7)</f>
        <v>32</v>
      </c>
      <c r="L7" s="19">
        <v>3</v>
      </c>
      <c r="M7" s="21">
        <f>SUM(K7:L7)</f>
        <v>35</v>
      </c>
    </row>
    <row r="8" spans="1:13" ht="15" customHeight="1">
      <c r="A8" s="1">
        <v>6</v>
      </c>
      <c r="B8" s="2" t="s">
        <v>212</v>
      </c>
      <c r="C8" s="2" t="s">
        <v>213</v>
      </c>
      <c r="D8" s="3">
        <v>6</v>
      </c>
      <c r="F8">
        <v>10</v>
      </c>
      <c r="H8">
        <v>10</v>
      </c>
      <c r="J8">
        <v>9</v>
      </c>
      <c r="K8" s="19">
        <f>SUM(D8:J8)</f>
        <v>35</v>
      </c>
      <c r="L8" s="19"/>
      <c r="M8" s="21">
        <f>SUM(K8:L8)</f>
        <v>35</v>
      </c>
    </row>
    <row r="9" spans="1:13" ht="15" customHeight="1">
      <c r="A9" s="1">
        <v>7</v>
      </c>
      <c r="B9" s="2" t="s">
        <v>164</v>
      </c>
      <c r="C9" s="2" t="s">
        <v>165</v>
      </c>
      <c r="D9" s="3">
        <v>6</v>
      </c>
      <c r="F9">
        <v>10</v>
      </c>
      <c r="H9">
        <v>10</v>
      </c>
      <c r="J9">
        <v>9</v>
      </c>
      <c r="K9" s="19">
        <f>SUM(D9:J9)</f>
        <v>35</v>
      </c>
      <c r="L9" s="19"/>
      <c r="M9" s="21">
        <f>SUM(K9:L9)</f>
        <v>35</v>
      </c>
    </row>
    <row r="10" spans="1:13" ht="15" customHeight="1">
      <c r="A10" s="1">
        <v>8</v>
      </c>
      <c r="B10" s="2" t="s">
        <v>78</v>
      </c>
      <c r="C10" s="2" t="s">
        <v>79</v>
      </c>
      <c r="D10" s="3">
        <v>6</v>
      </c>
      <c r="K10" s="19"/>
      <c r="L10" s="19"/>
      <c r="M10" s="21"/>
    </row>
    <row r="11" spans="1:13" ht="15" customHeight="1">
      <c r="A11" s="1">
        <v>9</v>
      </c>
      <c r="B11" s="2" t="s">
        <v>31</v>
      </c>
      <c r="C11" s="2" t="s">
        <v>32</v>
      </c>
      <c r="D11" s="3">
        <v>6</v>
      </c>
      <c r="K11" s="19"/>
      <c r="L11" s="19"/>
      <c r="M11" s="21"/>
    </row>
    <row r="12" spans="1:13" ht="15" customHeight="1">
      <c r="A12" s="1">
        <v>10</v>
      </c>
      <c r="B12" s="2" t="s">
        <v>92</v>
      </c>
      <c r="C12" s="2" t="s">
        <v>93</v>
      </c>
      <c r="D12" s="3">
        <v>6</v>
      </c>
      <c r="F12">
        <v>8</v>
      </c>
      <c r="H12">
        <v>10</v>
      </c>
      <c r="J12">
        <v>10</v>
      </c>
      <c r="K12" s="19">
        <f>SUM(D12:J12)</f>
        <v>34</v>
      </c>
      <c r="L12" s="19"/>
      <c r="M12" s="21">
        <f>SUM(K12:L12)</f>
        <v>34</v>
      </c>
    </row>
    <row r="13" spans="1:13" ht="15" customHeight="1">
      <c r="A13" s="1">
        <v>11</v>
      </c>
      <c r="B13" s="2" t="s">
        <v>41</v>
      </c>
      <c r="C13" s="2" t="s">
        <v>42</v>
      </c>
      <c r="D13" s="3">
        <v>6</v>
      </c>
      <c r="F13">
        <v>10</v>
      </c>
      <c r="H13">
        <v>10</v>
      </c>
      <c r="J13">
        <v>8</v>
      </c>
      <c r="K13" s="19">
        <f>SUM(D13:J13)</f>
        <v>34</v>
      </c>
      <c r="L13" s="19"/>
      <c r="M13" s="21">
        <f>SUM(K13:L13)</f>
        <v>34</v>
      </c>
    </row>
    <row r="14" spans="1:13" ht="15" customHeight="1">
      <c r="A14" s="1">
        <v>12</v>
      </c>
      <c r="B14" s="2" t="s">
        <v>172</v>
      </c>
      <c r="C14" s="2" t="s">
        <v>173</v>
      </c>
      <c r="D14" s="3">
        <v>6</v>
      </c>
      <c r="F14">
        <v>10</v>
      </c>
      <c r="H14">
        <v>8</v>
      </c>
      <c r="J14">
        <v>10</v>
      </c>
      <c r="K14" s="19">
        <f>SUM(D14:J14)</f>
        <v>34</v>
      </c>
      <c r="L14" s="19"/>
      <c r="M14" s="21">
        <f>SUM(K14:L14)</f>
        <v>34</v>
      </c>
    </row>
    <row r="15" spans="1:13" ht="15" customHeight="1">
      <c r="A15" s="1">
        <v>13</v>
      </c>
      <c r="B15" s="2" t="s">
        <v>260</v>
      </c>
      <c r="C15" s="2" t="s">
        <v>261</v>
      </c>
      <c r="D15" s="3">
        <v>6</v>
      </c>
      <c r="F15">
        <v>9</v>
      </c>
      <c r="H15">
        <v>10</v>
      </c>
      <c r="J15">
        <v>9</v>
      </c>
      <c r="K15" s="19">
        <f>SUM(D15:J15)</f>
        <v>34</v>
      </c>
      <c r="L15" s="19"/>
      <c r="M15" s="21">
        <f>SUM(K15:L15)</f>
        <v>34</v>
      </c>
    </row>
    <row r="16" spans="1:13" ht="15" customHeight="1">
      <c r="A16" s="1">
        <v>14</v>
      </c>
      <c r="B16" s="2" t="s">
        <v>35</v>
      </c>
      <c r="C16" s="2" t="s">
        <v>36</v>
      </c>
      <c r="D16" s="3">
        <v>6</v>
      </c>
      <c r="F16">
        <v>9</v>
      </c>
      <c r="H16">
        <v>8</v>
      </c>
      <c r="J16">
        <v>8</v>
      </c>
      <c r="K16" s="19">
        <f>SUM(D16:J16)</f>
        <v>31</v>
      </c>
      <c r="L16" s="19"/>
      <c r="M16" s="21">
        <f>SUM(K16:L16)</f>
        <v>31</v>
      </c>
    </row>
    <row r="17" spans="1:13" ht="15" customHeight="1">
      <c r="A17" s="1">
        <v>15</v>
      </c>
      <c r="B17" s="2" t="s">
        <v>37</v>
      </c>
      <c r="C17" s="2" t="s">
        <v>38</v>
      </c>
      <c r="D17" s="3">
        <v>6</v>
      </c>
      <c r="F17">
        <v>10</v>
      </c>
      <c r="H17">
        <v>10</v>
      </c>
      <c r="J17">
        <v>10</v>
      </c>
      <c r="K17" s="19">
        <f>SUM(D17:J17)</f>
        <v>36</v>
      </c>
      <c r="L17" s="19"/>
      <c r="M17" s="21">
        <f>SUM(K17:L17)</f>
        <v>36</v>
      </c>
    </row>
    <row r="18" spans="1:13" ht="15" customHeight="1">
      <c r="A18" s="1">
        <v>16</v>
      </c>
      <c r="B18" s="2" t="s">
        <v>158</v>
      </c>
      <c r="C18" s="2" t="s">
        <v>159</v>
      </c>
      <c r="D18" s="3">
        <v>6</v>
      </c>
      <c r="F18">
        <v>8</v>
      </c>
      <c r="H18">
        <v>10</v>
      </c>
      <c r="J18">
        <v>10</v>
      </c>
      <c r="K18" s="19">
        <f>SUM(D18:J18)</f>
        <v>34</v>
      </c>
      <c r="L18" s="19"/>
      <c r="M18" s="21">
        <f>SUM(K18:L18)</f>
        <v>34</v>
      </c>
    </row>
    <row r="19" spans="1:13" ht="15" customHeight="1">
      <c r="A19" s="1">
        <v>17</v>
      </c>
      <c r="B19" s="2" t="s">
        <v>8</v>
      </c>
      <c r="C19" s="2" t="s">
        <v>9</v>
      </c>
      <c r="D19" s="3"/>
      <c r="K19" s="19"/>
      <c r="L19" s="19"/>
      <c r="M19" s="21"/>
    </row>
    <row r="20" spans="1:13" ht="15" customHeight="1">
      <c r="A20" s="1">
        <v>18</v>
      </c>
      <c r="B20" s="2" t="s">
        <v>230</v>
      </c>
      <c r="C20" s="2" t="s">
        <v>231</v>
      </c>
      <c r="D20" s="3">
        <v>6</v>
      </c>
      <c r="F20">
        <v>9</v>
      </c>
      <c r="H20">
        <v>8</v>
      </c>
      <c r="J20">
        <v>10</v>
      </c>
      <c r="K20" s="19">
        <f>SUM(D20:J20)</f>
        <v>33</v>
      </c>
      <c r="L20" s="19"/>
      <c r="M20" s="21">
        <f>SUM(K20:L20)</f>
        <v>33</v>
      </c>
    </row>
    <row r="21" spans="1:13" ht="15" customHeight="1">
      <c r="A21" s="1">
        <v>19</v>
      </c>
      <c r="B21" s="2" t="s">
        <v>268</v>
      </c>
      <c r="C21" s="2" t="s">
        <v>269</v>
      </c>
      <c r="D21" s="3"/>
      <c r="K21" s="19"/>
      <c r="L21" s="19"/>
      <c r="M21" s="21"/>
    </row>
    <row r="22" spans="1:13" ht="15" customHeight="1">
      <c r="A22" s="1">
        <v>20</v>
      </c>
      <c r="B22" s="2" t="s">
        <v>174</v>
      </c>
      <c r="C22" s="2" t="s">
        <v>175</v>
      </c>
      <c r="D22" s="3">
        <v>6</v>
      </c>
      <c r="F22">
        <v>10</v>
      </c>
      <c r="H22">
        <v>10</v>
      </c>
      <c r="J22">
        <v>10</v>
      </c>
      <c r="K22" s="19">
        <f>SUM(D22:J22)</f>
        <v>36</v>
      </c>
      <c r="L22" s="19">
        <v>5</v>
      </c>
      <c r="M22" s="21">
        <f>SUM(K22:L22)</f>
        <v>41</v>
      </c>
    </row>
    <row r="23" spans="1:13" ht="15" customHeight="1">
      <c r="A23" s="1">
        <v>21</v>
      </c>
      <c r="B23" s="2" t="s">
        <v>244</v>
      </c>
      <c r="C23" s="2" t="s">
        <v>245</v>
      </c>
      <c r="D23" s="3">
        <v>6</v>
      </c>
      <c r="F23">
        <v>9</v>
      </c>
      <c r="H23">
        <v>9</v>
      </c>
      <c r="J23">
        <v>8</v>
      </c>
      <c r="K23" s="19">
        <f>SUM(D23:J23)</f>
        <v>32</v>
      </c>
      <c r="L23" s="19"/>
      <c r="M23" s="21">
        <f>SUM(K23:L23)</f>
        <v>32</v>
      </c>
    </row>
    <row r="24" spans="1:13" ht="15" customHeight="1">
      <c r="A24" s="1">
        <v>22</v>
      </c>
      <c r="B24" s="2" t="s">
        <v>12</v>
      </c>
      <c r="C24" s="2" t="s">
        <v>13</v>
      </c>
      <c r="D24" s="3"/>
      <c r="K24" s="19"/>
      <c r="L24" s="19"/>
      <c r="M24" s="21"/>
    </row>
    <row r="25" spans="1:13" ht="15" customHeight="1">
      <c r="A25" s="1">
        <v>23</v>
      </c>
      <c r="B25" s="2" t="s">
        <v>88</v>
      </c>
      <c r="C25" s="2" t="s">
        <v>89</v>
      </c>
      <c r="D25" s="3">
        <v>6</v>
      </c>
      <c r="F25">
        <v>8</v>
      </c>
      <c r="H25">
        <v>10</v>
      </c>
      <c r="J25">
        <v>10</v>
      </c>
      <c r="K25" s="19">
        <f>SUM(D25:J25)</f>
        <v>34</v>
      </c>
      <c r="L25" s="19"/>
      <c r="M25" s="21">
        <f>SUM(K25:L25)</f>
        <v>34</v>
      </c>
    </row>
    <row r="26" spans="1:13" ht="15" customHeight="1">
      <c r="A26" s="1">
        <v>24</v>
      </c>
      <c r="B26" s="2" t="s">
        <v>264</v>
      </c>
      <c r="C26" s="2" t="s">
        <v>265</v>
      </c>
      <c r="D26" s="3"/>
      <c r="K26" s="19"/>
      <c r="L26" s="19"/>
      <c r="M26" s="21"/>
    </row>
    <row r="27" spans="1:13" ht="15" customHeight="1">
      <c r="A27" s="1">
        <v>25</v>
      </c>
      <c r="B27" s="2" t="s">
        <v>63</v>
      </c>
      <c r="C27" s="2" t="s">
        <v>64</v>
      </c>
      <c r="D27" s="3">
        <v>6</v>
      </c>
      <c r="F27">
        <v>10</v>
      </c>
      <c r="H27">
        <v>8</v>
      </c>
      <c r="J27">
        <v>10</v>
      </c>
      <c r="K27" s="19">
        <f>SUM(D27:J27)</f>
        <v>34</v>
      </c>
      <c r="L27" s="19">
        <v>5</v>
      </c>
      <c r="M27" s="21">
        <f>SUM(K27:L27)</f>
        <v>39</v>
      </c>
    </row>
    <row r="28" spans="1:13" ht="15" customHeight="1">
      <c r="A28" s="1">
        <v>26</v>
      </c>
      <c r="B28" s="2" t="s">
        <v>98</v>
      </c>
      <c r="C28" s="2" t="s">
        <v>99</v>
      </c>
      <c r="D28" s="3">
        <v>6</v>
      </c>
      <c r="F28">
        <v>10</v>
      </c>
      <c r="H28">
        <v>10</v>
      </c>
      <c r="J28">
        <v>10</v>
      </c>
      <c r="K28" s="19">
        <f>SUM(D28:J28)</f>
        <v>36</v>
      </c>
      <c r="L28" s="19">
        <v>4</v>
      </c>
      <c r="M28" s="21">
        <f>SUM(K28:L28)</f>
        <v>40</v>
      </c>
    </row>
    <row r="29" spans="1:13" ht="15" customHeight="1">
      <c r="A29" s="1">
        <v>27</v>
      </c>
      <c r="B29" s="2" t="s">
        <v>252</v>
      </c>
      <c r="C29" s="2" t="s">
        <v>253</v>
      </c>
      <c r="D29" s="3">
        <v>6</v>
      </c>
      <c r="F29">
        <v>9</v>
      </c>
      <c r="I29">
        <v>10</v>
      </c>
      <c r="J29">
        <v>10</v>
      </c>
      <c r="K29" s="19">
        <f>SUM(D29:J29)</f>
        <v>35</v>
      </c>
      <c r="L29" s="19"/>
      <c r="M29" s="21">
        <f>SUM(K29:L29)</f>
        <v>35</v>
      </c>
    </row>
    <row r="30" spans="1:13" ht="15" customHeight="1">
      <c r="A30" s="1">
        <v>28</v>
      </c>
      <c r="B30" s="2" t="s">
        <v>110</v>
      </c>
      <c r="C30" s="2" t="s">
        <v>111</v>
      </c>
      <c r="D30" s="3">
        <v>6</v>
      </c>
      <c r="F30">
        <v>8</v>
      </c>
      <c r="H30">
        <v>8</v>
      </c>
      <c r="J30">
        <v>9</v>
      </c>
      <c r="K30" s="19">
        <f>SUM(D30:J30)</f>
        <v>31</v>
      </c>
      <c r="L30" s="19"/>
      <c r="M30" s="21">
        <f>SUM(K30:L30)</f>
        <v>31</v>
      </c>
    </row>
    <row r="31" spans="1:13" ht="15" customHeight="1">
      <c r="A31" s="1">
        <v>29</v>
      </c>
      <c r="B31" s="2" t="s">
        <v>254</v>
      </c>
      <c r="C31" s="2" t="s">
        <v>255</v>
      </c>
      <c r="D31" s="3">
        <v>6</v>
      </c>
      <c r="F31">
        <v>8</v>
      </c>
      <c r="I31">
        <v>10</v>
      </c>
      <c r="J31">
        <v>9</v>
      </c>
      <c r="K31" s="19">
        <f>SUM(D31:J31)</f>
        <v>33</v>
      </c>
      <c r="L31" s="19"/>
      <c r="M31" s="21">
        <f>SUM(K31:L31)</f>
        <v>33</v>
      </c>
    </row>
    <row r="32" spans="1:13" ht="15" customHeight="1">
      <c r="A32" s="1">
        <v>30</v>
      </c>
      <c r="B32" s="2" t="s">
        <v>4</v>
      </c>
      <c r="C32" s="2" t="s">
        <v>5</v>
      </c>
      <c r="D32" s="3">
        <v>6</v>
      </c>
      <c r="F32">
        <v>10</v>
      </c>
      <c r="H32">
        <v>9</v>
      </c>
      <c r="J32">
        <v>10</v>
      </c>
      <c r="K32" s="19">
        <v>35</v>
      </c>
      <c r="L32" s="19"/>
      <c r="M32" s="21">
        <v>35</v>
      </c>
    </row>
    <row r="33" spans="1:13" ht="15" customHeight="1">
      <c r="A33" s="1">
        <v>31</v>
      </c>
      <c r="B33" s="2" t="s">
        <v>2</v>
      </c>
      <c r="C33" s="2" t="s">
        <v>3</v>
      </c>
      <c r="D33" s="3">
        <v>6</v>
      </c>
      <c r="K33" s="19"/>
      <c r="L33" s="19"/>
      <c r="M33" s="21"/>
    </row>
    <row r="34" spans="1:13" ht="15" customHeight="1">
      <c r="A34" s="1">
        <v>32</v>
      </c>
      <c r="B34" s="2" t="s">
        <v>39</v>
      </c>
      <c r="C34" s="2" t="s">
        <v>40</v>
      </c>
      <c r="D34" s="3">
        <v>6</v>
      </c>
      <c r="K34" s="19"/>
      <c r="L34" s="19"/>
      <c r="M34" s="21"/>
    </row>
    <row r="35" spans="1:13" ht="15" customHeight="1">
      <c r="A35" s="1">
        <v>33</v>
      </c>
      <c r="B35" s="2" t="s">
        <v>166</v>
      </c>
      <c r="C35" s="2" t="s">
        <v>167</v>
      </c>
      <c r="D35" s="3">
        <v>6</v>
      </c>
      <c r="F35">
        <v>10</v>
      </c>
      <c r="H35">
        <v>8</v>
      </c>
      <c r="J35">
        <v>10</v>
      </c>
      <c r="K35" s="19">
        <f>SUM(D35:J35)</f>
        <v>34</v>
      </c>
      <c r="L35" s="19">
        <v>5</v>
      </c>
      <c r="M35" s="21">
        <f>SUM(K35:L35)</f>
        <v>39</v>
      </c>
    </row>
    <row r="36" spans="1:13" ht="15" customHeight="1">
      <c r="A36" s="1">
        <v>34</v>
      </c>
      <c r="B36" s="2" t="s">
        <v>66</v>
      </c>
      <c r="C36" s="2" t="s">
        <v>67</v>
      </c>
      <c r="D36" s="3">
        <v>6</v>
      </c>
      <c r="K36" s="19"/>
      <c r="L36" s="19"/>
      <c r="M36" s="21"/>
    </row>
    <row r="37" spans="1:13" ht="15" customHeight="1">
      <c r="A37" s="1">
        <v>35</v>
      </c>
      <c r="B37" s="2" t="s">
        <v>129</v>
      </c>
      <c r="C37" s="2" t="s">
        <v>130</v>
      </c>
      <c r="D37" s="3">
        <v>6</v>
      </c>
      <c r="F37">
        <v>10</v>
      </c>
      <c r="H37">
        <v>9</v>
      </c>
      <c r="J37">
        <v>8</v>
      </c>
      <c r="K37" s="19">
        <f>SUM(D37:J37)</f>
        <v>33</v>
      </c>
      <c r="L37" s="19"/>
      <c r="M37" s="21">
        <f>SUM(K37:L37)</f>
        <v>33</v>
      </c>
    </row>
    <row r="38" spans="1:13" ht="15" customHeight="1">
      <c r="A38" s="1">
        <v>36</v>
      </c>
      <c r="B38" s="2" t="s">
        <v>190</v>
      </c>
      <c r="C38" s="2" t="s">
        <v>191</v>
      </c>
      <c r="D38" s="3">
        <v>6</v>
      </c>
      <c r="F38">
        <v>8</v>
      </c>
      <c r="H38">
        <v>9</v>
      </c>
      <c r="J38">
        <v>8</v>
      </c>
      <c r="K38" s="19">
        <f>SUM(D38:J38)</f>
        <v>31</v>
      </c>
      <c r="L38" s="19"/>
      <c r="M38" s="21">
        <f>SUM(K38:L38)</f>
        <v>31</v>
      </c>
    </row>
    <row r="39" spans="1:13" ht="15" customHeight="1">
      <c r="A39" s="1">
        <v>37</v>
      </c>
      <c r="B39" s="2" t="s">
        <v>154</v>
      </c>
      <c r="C39" s="2" t="s">
        <v>155</v>
      </c>
      <c r="D39" s="3">
        <v>6</v>
      </c>
      <c r="F39">
        <v>9</v>
      </c>
      <c r="H39">
        <v>10</v>
      </c>
      <c r="J39">
        <v>9</v>
      </c>
      <c r="K39" s="19">
        <f>SUM(D39:J39)</f>
        <v>34</v>
      </c>
      <c r="L39" s="19"/>
      <c r="M39" s="21">
        <f>SUM(K39:L39)</f>
        <v>34</v>
      </c>
    </row>
    <row r="40" spans="1:13" ht="15" customHeight="1">
      <c r="A40" s="1">
        <v>38</v>
      </c>
      <c r="B40" s="2" t="s">
        <v>134</v>
      </c>
      <c r="C40" s="2" t="s">
        <v>135</v>
      </c>
      <c r="D40" s="3">
        <v>6</v>
      </c>
      <c r="F40">
        <v>10</v>
      </c>
      <c r="H40">
        <v>8</v>
      </c>
      <c r="J40">
        <v>10</v>
      </c>
      <c r="K40" s="19">
        <f>SUM(D40:J40)</f>
        <v>34</v>
      </c>
      <c r="L40" s="19"/>
      <c r="M40" s="21">
        <f>SUM(K40:L40)</f>
        <v>34</v>
      </c>
    </row>
    <row r="41" spans="1:13" ht="15" customHeight="1">
      <c r="A41" s="1">
        <v>39</v>
      </c>
      <c r="B41" s="2" t="s">
        <v>200</v>
      </c>
      <c r="C41" s="2" t="s">
        <v>201</v>
      </c>
      <c r="D41" s="3">
        <v>6</v>
      </c>
      <c r="F41">
        <v>8</v>
      </c>
      <c r="H41">
        <v>10</v>
      </c>
      <c r="J41">
        <v>10</v>
      </c>
      <c r="K41" s="19">
        <f>SUM(D41:J41)</f>
        <v>34</v>
      </c>
      <c r="L41" s="19"/>
      <c r="M41" s="21">
        <f>SUM(K41:L41)</f>
        <v>34</v>
      </c>
    </row>
    <row r="42" spans="1:13" ht="15" customHeight="1">
      <c r="A42" s="1">
        <v>40</v>
      </c>
      <c r="B42" s="4" t="s">
        <v>279</v>
      </c>
      <c r="C42" s="4" t="s">
        <v>278</v>
      </c>
      <c r="D42" s="3"/>
      <c r="K42" s="19"/>
      <c r="L42" s="19"/>
      <c r="M42" s="21"/>
    </row>
    <row r="43" spans="1:13" ht="15" customHeight="1">
      <c r="A43" s="1">
        <v>41</v>
      </c>
      <c r="B43" s="4" t="s">
        <v>281</v>
      </c>
      <c r="C43" s="4" t="s">
        <v>280</v>
      </c>
      <c r="D43" s="3">
        <v>6</v>
      </c>
      <c r="F43">
        <v>10</v>
      </c>
      <c r="H43">
        <v>8</v>
      </c>
      <c r="J43">
        <v>9</v>
      </c>
      <c r="K43" s="19">
        <f>SUM(D43:J43)</f>
        <v>33</v>
      </c>
      <c r="L43" s="19"/>
      <c r="M43" s="21">
        <f>SUM(K43:L43)</f>
        <v>33</v>
      </c>
    </row>
    <row r="44" spans="1:13" ht="15" customHeight="1">
      <c r="A44" s="1">
        <v>42</v>
      </c>
      <c r="B44" s="2" t="s">
        <v>138</v>
      </c>
      <c r="C44" s="2" t="s">
        <v>139</v>
      </c>
      <c r="D44" s="3">
        <v>6</v>
      </c>
      <c r="F44">
        <v>10</v>
      </c>
      <c r="H44">
        <v>8</v>
      </c>
      <c r="J44">
        <v>9</v>
      </c>
      <c r="K44" s="19">
        <f>SUM(D44:J44)</f>
        <v>33</v>
      </c>
      <c r="L44" s="19"/>
      <c r="M44" s="21">
        <f>SUM(K44:L44)</f>
        <v>33</v>
      </c>
    </row>
    <row r="45" spans="1:13" ht="15" customHeight="1">
      <c r="A45" s="1">
        <v>43</v>
      </c>
      <c r="B45" s="2" t="s">
        <v>100</v>
      </c>
      <c r="C45" s="2" t="s">
        <v>101</v>
      </c>
      <c r="D45" s="3">
        <v>6</v>
      </c>
      <c r="F45">
        <v>10</v>
      </c>
      <c r="H45">
        <v>10</v>
      </c>
      <c r="J45">
        <v>10</v>
      </c>
      <c r="K45" s="19">
        <f>SUM(D45:J45)</f>
        <v>36</v>
      </c>
      <c r="L45" s="19"/>
      <c r="M45" s="21">
        <f>SUM(K45:L45)</f>
        <v>36</v>
      </c>
    </row>
    <row r="46" spans="1:13" ht="15" customHeight="1">
      <c r="A46" s="1">
        <v>44</v>
      </c>
      <c r="B46" s="2" t="s">
        <v>21</v>
      </c>
      <c r="C46" s="2" t="s">
        <v>22</v>
      </c>
      <c r="D46" s="3">
        <v>6</v>
      </c>
      <c r="F46">
        <v>10</v>
      </c>
      <c r="H46">
        <v>8</v>
      </c>
      <c r="J46">
        <v>9</v>
      </c>
      <c r="K46" s="19">
        <f>SUM(D46:J46)</f>
        <v>33</v>
      </c>
      <c r="L46" s="19"/>
      <c r="M46" s="21">
        <f>SUM(K46:L46)</f>
        <v>33</v>
      </c>
    </row>
    <row r="47" spans="1:13" ht="15" customHeight="1">
      <c r="A47" s="1">
        <v>45</v>
      </c>
      <c r="B47" s="2" t="s">
        <v>82</v>
      </c>
      <c r="C47" s="2" t="s">
        <v>83</v>
      </c>
      <c r="D47" s="3">
        <v>6</v>
      </c>
      <c r="F47">
        <v>10</v>
      </c>
      <c r="H47">
        <v>9</v>
      </c>
      <c r="J47">
        <v>10</v>
      </c>
      <c r="K47" s="19">
        <f>SUM(D47:J47)</f>
        <v>35</v>
      </c>
      <c r="L47" s="19"/>
      <c r="M47" s="21">
        <f>SUM(K47:L47)</f>
        <v>35</v>
      </c>
    </row>
    <row r="48" spans="1:13" ht="15" customHeight="1">
      <c r="A48" s="1">
        <v>46</v>
      </c>
      <c r="B48" s="2" t="s">
        <v>6</v>
      </c>
      <c r="C48" s="2" t="s">
        <v>7</v>
      </c>
      <c r="D48" s="3"/>
      <c r="K48" s="19"/>
      <c r="L48" s="19"/>
      <c r="M48" s="21"/>
    </row>
    <row r="49" spans="1:13" ht="15" customHeight="1">
      <c r="A49" s="1">
        <v>47</v>
      </c>
      <c r="B49" s="4" t="s">
        <v>289</v>
      </c>
      <c r="C49" s="4" t="s">
        <v>288</v>
      </c>
      <c r="D49" s="3">
        <v>6</v>
      </c>
      <c r="F49">
        <v>10</v>
      </c>
      <c r="K49" s="19"/>
      <c r="L49" s="19"/>
      <c r="M49" s="21"/>
    </row>
    <row r="50" spans="1:13" ht="15" customHeight="1">
      <c r="A50" s="1">
        <v>48</v>
      </c>
      <c r="B50" s="2" t="s">
        <v>108</v>
      </c>
      <c r="C50" s="2" t="s">
        <v>109</v>
      </c>
      <c r="D50" s="3">
        <v>6</v>
      </c>
      <c r="F50">
        <v>9</v>
      </c>
      <c r="H50">
        <v>9</v>
      </c>
      <c r="J50">
        <v>10</v>
      </c>
      <c r="K50" s="19">
        <f>SUM(D50:J50)</f>
        <v>34</v>
      </c>
      <c r="L50" s="19"/>
      <c r="M50" s="21">
        <f>SUM(K50:L50)</f>
        <v>34</v>
      </c>
    </row>
    <row r="51" spans="1:13" ht="15" customHeight="1">
      <c r="A51" s="1">
        <v>49</v>
      </c>
      <c r="B51" s="2" t="s">
        <v>80</v>
      </c>
      <c r="C51" s="2" t="s">
        <v>81</v>
      </c>
      <c r="D51" s="3">
        <v>6</v>
      </c>
      <c r="F51">
        <v>8</v>
      </c>
      <c r="H51">
        <v>9</v>
      </c>
      <c r="J51">
        <v>10</v>
      </c>
      <c r="K51" s="19">
        <f>SUM(D51:J51)</f>
        <v>33</v>
      </c>
      <c r="L51" s="19"/>
      <c r="M51" s="21">
        <f>SUM(K51:L51)</f>
        <v>33</v>
      </c>
    </row>
    <row r="52" spans="1:13" ht="15" customHeight="1">
      <c r="A52" s="1">
        <v>50</v>
      </c>
      <c r="B52" s="2" t="s">
        <v>70</v>
      </c>
      <c r="C52" s="2" t="s">
        <v>71</v>
      </c>
      <c r="D52" s="3">
        <v>6</v>
      </c>
      <c r="F52">
        <v>10</v>
      </c>
      <c r="H52">
        <v>8</v>
      </c>
      <c r="J52">
        <v>10</v>
      </c>
      <c r="K52" s="19">
        <f>SUM(D52:J52)</f>
        <v>34</v>
      </c>
      <c r="L52" s="19"/>
      <c r="M52" s="21">
        <f>SUM(K52:L52)</f>
        <v>34</v>
      </c>
    </row>
    <row r="53" spans="1:13" ht="15" customHeight="1">
      <c r="A53" s="1">
        <v>51</v>
      </c>
      <c r="B53" s="4" t="s">
        <v>277</v>
      </c>
      <c r="C53" s="4" t="s">
        <v>276</v>
      </c>
      <c r="D53" s="3">
        <v>6</v>
      </c>
      <c r="F53">
        <v>8</v>
      </c>
      <c r="H53">
        <v>8</v>
      </c>
      <c r="J53">
        <v>10</v>
      </c>
      <c r="K53" s="19"/>
      <c r="L53" s="19"/>
      <c r="M53" s="21"/>
    </row>
    <row r="54" spans="1:13" ht="15" customHeight="1">
      <c r="A54" s="1">
        <v>52</v>
      </c>
      <c r="B54" s="2" t="s">
        <v>224</v>
      </c>
      <c r="C54" s="2" t="s">
        <v>225</v>
      </c>
      <c r="D54" s="3">
        <v>6</v>
      </c>
      <c r="F54">
        <v>9</v>
      </c>
      <c r="H54">
        <v>9</v>
      </c>
      <c r="J54">
        <v>9</v>
      </c>
      <c r="K54" s="19">
        <f>SUM(D54:J54)</f>
        <v>33</v>
      </c>
      <c r="L54" s="19">
        <v>5</v>
      </c>
      <c r="M54" s="21">
        <f>SUM(K54:L54)</f>
        <v>38</v>
      </c>
    </row>
    <row r="55" spans="1:13" ht="15" customHeight="1">
      <c r="A55" s="1">
        <v>53</v>
      </c>
      <c r="B55" s="2" t="s">
        <v>29</v>
      </c>
      <c r="C55" s="2" t="s">
        <v>30</v>
      </c>
      <c r="D55" s="3">
        <v>6</v>
      </c>
      <c r="F55">
        <v>9</v>
      </c>
      <c r="H55">
        <v>9</v>
      </c>
      <c r="J55">
        <v>10</v>
      </c>
      <c r="K55" s="19">
        <f>SUM(D55:J55)</f>
        <v>34</v>
      </c>
      <c r="L55" s="19"/>
      <c r="M55" s="21">
        <f>SUM(K55:L55)</f>
        <v>34</v>
      </c>
    </row>
    <row r="56" spans="1:13" ht="15" customHeight="1">
      <c r="A56" s="1">
        <v>54</v>
      </c>
      <c r="B56" s="2" t="s">
        <v>168</v>
      </c>
      <c r="C56" s="2" t="s">
        <v>169</v>
      </c>
      <c r="D56" s="3">
        <v>6</v>
      </c>
      <c r="F56">
        <v>9</v>
      </c>
      <c r="H56">
        <v>10</v>
      </c>
      <c r="J56">
        <v>9</v>
      </c>
      <c r="K56" s="19">
        <f>SUM(D56:J56)</f>
        <v>34</v>
      </c>
      <c r="L56" s="19"/>
      <c r="M56" s="21">
        <f>SUM(K56:L56)</f>
        <v>34</v>
      </c>
    </row>
    <row r="57" spans="1:13" ht="15" customHeight="1">
      <c r="A57" s="1">
        <v>55</v>
      </c>
      <c r="B57" s="2" t="s">
        <v>136</v>
      </c>
      <c r="C57" s="2" t="s">
        <v>137</v>
      </c>
      <c r="D57" s="3">
        <v>6</v>
      </c>
      <c r="F57">
        <v>10</v>
      </c>
      <c r="H57">
        <v>8</v>
      </c>
      <c r="J57">
        <v>10</v>
      </c>
      <c r="K57" s="19">
        <f>SUM(D57:J57)</f>
        <v>34</v>
      </c>
      <c r="L57" s="19"/>
      <c r="M57" s="21">
        <f>SUM(K57:L57)</f>
        <v>34</v>
      </c>
    </row>
    <row r="58" spans="1:13" ht="15" customHeight="1">
      <c r="A58" s="1">
        <v>56</v>
      </c>
      <c r="B58" s="2" t="s">
        <v>218</v>
      </c>
      <c r="C58" s="2" t="s">
        <v>219</v>
      </c>
      <c r="D58" s="3">
        <v>6</v>
      </c>
      <c r="F58">
        <v>8</v>
      </c>
      <c r="H58">
        <v>9</v>
      </c>
      <c r="K58" s="19"/>
      <c r="L58" s="19"/>
      <c r="M58" s="21"/>
    </row>
    <row r="59" spans="1:13" ht="15" customHeight="1">
      <c r="A59" s="1">
        <v>57</v>
      </c>
      <c r="B59" s="2" t="s">
        <v>117</v>
      </c>
      <c r="C59" s="2" t="s">
        <v>118</v>
      </c>
      <c r="D59" s="3">
        <v>6</v>
      </c>
      <c r="F59">
        <v>8</v>
      </c>
      <c r="H59">
        <v>10</v>
      </c>
      <c r="J59">
        <v>10</v>
      </c>
      <c r="K59" s="19">
        <f t="shared" ref="K59:K71" si="0">SUM(D59:J59)</f>
        <v>34</v>
      </c>
      <c r="L59" s="19">
        <v>5</v>
      </c>
      <c r="M59" s="21">
        <f t="shared" ref="M59:M70" si="1">SUM(K59:L59)</f>
        <v>39</v>
      </c>
    </row>
    <row r="60" spans="1:13" ht="15" customHeight="1">
      <c r="A60" s="1">
        <v>58</v>
      </c>
      <c r="B60" s="2" t="s">
        <v>45</v>
      </c>
      <c r="C60" s="2" t="s">
        <v>46</v>
      </c>
      <c r="D60" s="3">
        <v>6</v>
      </c>
      <c r="F60">
        <v>10</v>
      </c>
      <c r="H60">
        <v>8</v>
      </c>
      <c r="J60">
        <v>10</v>
      </c>
      <c r="K60" s="19">
        <f t="shared" si="0"/>
        <v>34</v>
      </c>
      <c r="L60" s="19"/>
      <c r="M60" s="21">
        <f t="shared" si="1"/>
        <v>34</v>
      </c>
    </row>
    <row r="61" spans="1:13" ht="15" customHeight="1">
      <c r="A61" s="1">
        <v>59</v>
      </c>
      <c r="B61" s="2" t="s">
        <v>25</v>
      </c>
      <c r="C61" s="2" t="s">
        <v>26</v>
      </c>
      <c r="D61" s="3">
        <v>6</v>
      </c>
      <c r="F61">
        <v>10</v>
      </c>
      <c r="H61">
        <v>10</v>
      </c>
      <c r="J61">
        <v>10</v>
      </c>
      <c r="K61" s="19">
        <f t="shared" si="0"/>
        <v>36</v>
      </c>
      <c r="L61" s="19"/>
      <c r="M61" s="21">
        <f t="shared" si="1"/>
        <v>36</v>
      </c>
    </row>
    <row r="62" spans="1:13" ht="15" customHeight="1">
      <c r="A62" s="1">
        <v>60</v>
      </c>
      <c r="B62" s="2" t="s">
        <v>127</v>
      </c>
      <c r="C62" s="2" t="s">
        <v>128</v>
      </c>
      <c r="D62" s="3">
        <v>6</v>
      </c>
      <c r="F62">
        <v>10</v>
      </c>
      <c r="H62">
        <v>10</v>
      </c>
      <c r="J62">
        <v>8</v>
      </c>
      <c r="K62" s="19">
        <f t="shared" si="0"/>
        <v>34</v>
      </c>
      <c r="L62" s="19">
        <v>4</v>
      </c>
      <c r="M62" s="21">
        <f t="shared" si="1"/>
        <v>38</v>
      </c>
    </row>
    <row r="63" spans="1:13" ht="15" customHeight="1">
      <c r="A63" s="1">
        <v>61</v>
      </c>
      <c r="B63" s="2" t="s">
        <v>43</v>
      </c>
      <c r="C63" s="2" t="s">
        <v>44</v>
      </c>
      <c r="D63" s="3">
        <v>6</v>
      </c>
      <c r="F63">
        <v>10</v>
      </c>
      <c r="H63">
        <v>10</v>
      </c>
      <c r="J63">
        <v>10</v>
      </c>
      <c r="K63" s="19">
        <f t="shared" si="0"/>
        <v>36</v>
      </c>
      <c r="L63" s="19"/>
      <c r="M63" s="21">
        <f t="shared" si="1"/>
        <v>36</v>
      </c>
    </row>
    <row r="64" spans="1:13" ht="15" customHeight="1">
      <c r="A64" s="1">
        <v>62</v>
      </c>
      <c r="B64" s="2" t="s">
        <v>86</v>
      </c>
      <c r="C64" s="2" t="s">
        <v>87</v>
      </c>
      <c r="D64" s="3">
        <v>6</v>
      </c>
      <c r="F64">
        <v>8</v>
      </c>
      <c r="H64">
        <v>8</v>
      </c>
      <c r="J64">
        <v>9</v>
      </c>
      <c r="K64" s="19">
        <f t="shared" si="0"/>
        <v>31</v>
      </c>
      <c r="L64" s="19">
        <v>5</v>
      </c>
      <c r="M64" s="21">
        <f t="shared" si="1"/>
        <v>36</v>
      </c>
    </row>
    <row r="65" spans="1:13" ht="15" customHeight="1">
      <c r="A65" s="1">
        <v>63</v>
      </c>
      <c r="B65" s="2" t="s">
        <v>232</v>
      </c>
      <c r="C65" s="2" t="s">
        <v>233</v>
      </c>
      <c r="D65" s="3">
        <v>6</v>
      </c>
      <c r="F65">
        <v>9</v>
      </c>
      <c r="H65">
        <v>9</v>
      </c>
      <c r="J65">
        <v>10</v>
      </c>
      <c r="K65" s="19">
        <f t="shared" si="0"/>
        <v>34</v>
      </c>
      <c r="L65" s="19">
        <v>5</v>
      </c>
      <c r="M65" s="21">
        <f t="shared" si="1"/>
        <v>39</v>
      </c>
    </row>
    <row r="66" spans="1:13" ht="15" customHeight="1">
      <c r="A66" s="1">
        <v>64</v>
      </c>
      <c r="B66" s="2" t="s">
        <v>146</v>
      </c>
      <c r="C66" s="2" t="s">
        <v>147</v>
      </c>
      <c r="D66" s="3">
        <v>6</v>
      </c>
      <c r="F66">
        <v>9</v>
      </c>
      <c r="H66">
        <v>8</v>
      </c>
      <c r="J66">
        <v>10</v>
      </c>
      <c r="K66" s="19">
        <f t="shared" si="0"/>
        <v>33</v>
      </c>
      <c r="L66" s="19"/>
      <c r="M66" s="21">
        <f t="shared" si="1"/>
        <v>33</v>
      </c>
    </row>
    <row r="67" spans="1:13" ht="15" customHeight="1">
      <c r="A67" s="1">
        <v>65</v>
      </c>
      <c r="B67" s="2" t="s">
        <v>33</v>
      </c>
      <c r="C67" s="2" t="s">
        <v>34</v>
      </c>
      <c r="D67" s="3">
        <v>6</v>
      </c>
      <c r="F67">
        <v>10</v>
      </c>
      <c r="H67">
        <v>8</v>
      </c>
      <c r="J67">
        <v>10</v>
      </c>
      <c r="K67" s="19">
        <f t="shared" si="0"/>
        <v>34</v>
      </c>
      <c r="L67" s="19"/>
      <c r="M67" s="21">
        <f t="shared" si="1"/>
        <v>34</v>
      </c>
    </row>
    <row r="68" spans="1:13" ht="15" customHeight="1">
      <c r="A68" s="1">
        <v>66</v>
      </c>
      <c r="B68" s="4" t="s">
        <v>271</v>
      </c>
      <c r="C68" s="4" t="s">
        <v>270</v>
      </c>
      <c r="D68" s="3">
        <v>6</v>
      </c>
      <c r="F68">
        <v>10</v>
      </c>
      <c r="H68">
        <v>10</v>
      </c>
      <c r="J68">
        <v>10</v>
      </c>
      <c r="K68" s="19">
        <f t="shared" si="0"/>
        <v>36</v>
      </c>
      <c r="L68" s="19"/>
      <c r="M68" s="21">
        <f t="shared" si="1"/>
        <v>36</v>
      </c>
    </row>
    <row r="69" spans="1:13" ht="15" customHeight="1">
      <c r="A69" s="1">
        <v>67</v>
      </c>
      <c r="B69" s="2" t="s">
        <v>142</v>
      </c>
      <c r="C69" s="2" t="s">
        <v>143</v>
      </c>
      <c r="D69" s="3">
        <v>6</v>
      </c>
      <c r="F69">
        <v>9</v>
      </c>
      <c r="H69">
        <v>9</v>
      </c>
      <c r="J69">
        <v>9</v>
      </c>
      <c r="K69" s="19">
        <f t="shared" si="0"/>
        <v>33</v>
      </c>
      <c r="L69" s="19"/>
      <c r="M69" s="21">
        <f t="shared" si="1"/>
        <v>33</v>
      </c>
    </row>
    <row r="70" spans="1:13" ht="15" customHeight="1">
      <c r="A70" s="1">
        <v>68</v>
      </c>
      <c r="B70" s="2" t="s">
        <v>208</v>
      </c>
      <c r="C70" s="2" t="s">
        <v>209</v>
      </c>
      <c r="D70" s="3">
        <v>6</v>
      </c>
      <c r="F70">
        <v>9</v>
      </c>
      <c r="H70">
        <v>10</v>
      </c>
      <c r="J70">
        <v>10</v>
      </c>
      <c r="K70" s="19">
        <f t="shared" si="0"/>
        <v>35</v>
      </c>
      <c r="L70" s="19">
        <v>5</v>
      </c>
      <c r="M70" s="21">
        <f t="shared" si="1"/>
        <v>40</v>
      </c>
    </row>
    <row r="71" spans="1:13" ht="15" customHeight="1">
      <c r="A71" s="1">
        <v>69</v>
      </c>
      <c r="B71" s="2" t="s">
        <v>248</v>
      </c>
      <c r="C71" s="2" t="s">
        <v>249</v>
      </c>
      <c r="D71" s="3">
        <v>6</v>
      </c>
      <c r="F71">
        <v>9</v>
      </c>
      <c r="H71">
        <v>10</v>
      </c>
      <c r="J71">
        <v>9</v>
      </c>
      <c r="K71" s="19">
        <f t="shared" si="0"/>
        <v>34</v>
      </c>
      <c r="L71" s="19"/>
      <c r="M71" s="21">
        <v>34</v>
      </c>
    </row>
    <row r="72" spans="1:13" ht="15" customHeight="1">
      <c r="A72" s="1">
        <v>70</v>
      </c>
      <c r="B72" s="2" t="s">
        <v>198</v>
      </c>
      <c r="C72" s="2" t="s">
        <v>199</v>
      </c>
      <c r="D72" s="3">
        <v>6</v>
      </c>
      <c r="F72">
        <v>10</v>
      </c>
      <c r="H72">
        <v>10</v>
      </c>
      <c r="J72">
        <v>10</v>
      </c>
      <c r="K72" s="19">
        <f t="shared" ref="K72:K78" si="2">SUM(D72:J72)</f>
        <v>36</v>
      </c>
      <c r="L72" s="19">
        <v>5</v>
      </c>
      <c r="M72" s="21">
        <f t="shared" ref="M72:M78" si="3">SUM(K72:L72)</f>
        <v>41</v>
      </c>
    </row>
    <row r="73" spans="1:13" ht="15" customHeight="1">
      <c r="A73" s="1">
        <v>71</v>
      </c>
      <c r="B73" s="2" t="s">
        <v>150</v>
      </c>
      <c r="C73" s="2" t="s">
        <v>151</v>
      </c>
      <c r="D73" s="3">
        <v>6</v>
      </c>
      <c r="F73">
        <v>9</v>
      </c>
      <c r="H73">
        <v>10</v>
      </c>
      <c r="J73">
        <v>9</v>
      </c>
      <c r="K73" s="19">
        <f t="shared" si="2"/>
        <v>34</v>
      </c>
      <c r="L73" s="19"/>
      <c r="M73" s="21">
        <f t="shared" si="3"/>
        <v>34</v>
      </c>
    </row>
    <row r="74" spans="1:13" ht="15" customHeight="1">
      <c r="A74" s="1">
        <v>72</v>
      </c>
      <c r="B74" s="2" t="s">
        <v>238</v>
      </c>
      <c r="C74" s="2" t="s">
        <v>239</v>
      </c>
      <c r="D74" s="3">
        <v>6</v>
      </c>
      <c r="F74">
        <v>10</v>
      </c>
      <c r="H74">
        <v>10</v>
      </c>
      <c r="J74">
        <v>10</v>
      </c>
      <c r="K74" s="19">
        <f t="shared" si="2"/>
        <v>36</v>
      </c>
      <c r="L74" s="19">
        <v>5</v>
      </c>
      <c r="M74" s="21">
        <f t="shared" si="3"/>
        <v>41</v>
      </c>
    </row>
    <row r="75" spans="1:13" ht="15" customHeight="1">
      <c r="A75" s="1">
        <v>73</v>
      </c>
      <c r="B75" s="2" t="s">
        <v>176</v>
      </c>
      <c r="C75" s="2" t="s">
        <v>177</v>
      </c>
      <c r="D75" s="3">
        <v>6</v>
      </c>
      <c r="F75">
        <v>9</v>
      </c>
      <c r="H75">
        <v>8</v>
      </c>
      <c r="J75">
        <v>8</v>
      </c>
      <c r="K75" s="19">
        <f t="shared" si="2"/>
        <v>31</v>
      </c>
      <c r="L75" s="19"/>
      <c r="M75" s="21">
        <f t="shared" si="3"/>
        <v>31</v>
      </c>
    </row>
    <row r="76" spans="1:13" ht="15" customHeight="1">
      <c r="A76" s="1">
        <v>74</v>
      </c>
      <c r="B76" s="2" t="s">
        <v>144</v>
      </c>
      <c r="C76" s="2" t="s">
        <v>145</v>
      </c>
      <c r="D76" s="3">
        <v>6</v>
      </c>
      <c r="F76">
        <v>10</v>
      </c>
      <c r="H76">
        <v>10</v>
      </c>
      <c r="J76">
        <v>10</v>
      </c>
      <c r="K76" s="19">
        <f t="shared" si="2"/>
        <v>36</v>
      </c>
      <c r="L76" s="19"/>
      <c r="M76" s="21">
        <f t="shared" si="3"/>
        <v>36</v>
      </c>
    </row>
    <row r="77" spans="1:13" ht="15" customHeight="1">
      <c r="A77" s="1">
        <v>75</v>
      </c>
      <c r="B77" s="2" t="s">
        <v>256</v>
      </c>
      <c r="C77" s="2" t="s">
        <v>257</v>
      </c>
      <c r="D77" s="3">
        <v>6</v>
      </c>
      <c r="F77">
        <v>10</v>
      </c>
      <c r="H77">
        <v>9</v>
      </c>
      <c r="J77">
        <v>10</v>
      </c>
      <c r="K77" s="19">
        <f t="shared" si="2"/>
        <v>35</v>
      </c>
      <c r="L77" s="19">
        <v>5</v>
      </c>
      <c r="M77" s="21">
        <f t="shared" si="3"/>
        <v>40</v>
      </c>
    </row>
    <row r="78" spans="1:13" ht="15" customHeight="1">
      <c r="A78" s="1">
        <v>76</v>
      </c>
      <c r="B78" s="2" t="s">
        <v>133</v>
      </c>
      <c r="C78" s="8" t="s">
        <v>312</v>
      </c>
      <c r="D78" s="3">
        <v>6</v>
      </c>
      <c r="F78">
        <v>9</v>
      </c>
      <c r="H78">
        <v>8</v>
      </c>
      <c r="J78">
        <v>10</v>
      </c>
      <c r="K78" s="19">
        <f t="shared" si="2"/>
        <v>33</v>
      </c>
      <c r="L78" s="19"/>
      <c r="M78" s="21">
        <f t="shared" si="3"/>
        <v>33</v>
      </c>
    </row>
    <row r="79" spans="1:13" ht="15" customHeight="1">
      <c r="A79" s="1">
        <v>77</v>
      </c>
      <c r="B79" s="2" t="s">
        <v>184</v>
      </c>
      <c r="C79" s="2" t="s">
        <v>185</v>
      </c>
      <c r="D79" s="3"/>
      <c r="K79" s="19"/>
      <c r="L79" s="19"/>
      <c r="M79" s="21"/>
    </row>
    <row r="80" spans="1:13" ht="15" customHeight="1">
      <c r="A80" s="1">
        <v>78</v>
      </c>
      <c r="B80" s="2" t="s">
        <v>220</v>
      </c>
      <c r="C80" s="2" t="s">
        <v>221</v>
      </c>
      <c r="D80" s="3">
        <v>6</v>
      </c>
      <c r="F80">
        <v>10</v>
      </c>
      <c r="H80">
        <v>10</v>
      </c>
      <c r="J80">
        <v>10</v>
      </c>
      <c r="K80" s="19">
        <f>SUM(D80:J80)</f>
        <v>36</v>
      </c>
      <c r="L80" s="19"/>
      <c r="M80" s="21">
        <f>SUM(K80:L80)</f>
        <v>36</v>
      </c>
    </row>
    <row r="81" spans="1:13" ht="15" customHeight="1">
      <c r="A81" s="1">
        <v>79</v>
      </c>
      <c r="B81" s="2" t="s">
        <v>72</v>
      </c>
      <c r="C81" s="2" t="s">
        <v>73</v>
      </c>
      <c r="D81" s="3">
        <v>6</v>
      </c>
      <c r="F81">
        <v>8</v>
      </c>
      <c r="H81">
        <v>10</v>
      </c>
      <c r="J81">
        <v>10</v>
      </c>
      <c r="K81" s="19">
        <f>SUM(D81:J81)</f>
        <v>34</v>
      </c>
      <c r="L81" s="19">
        <v>3</v>
      </c>
      <c r="M81" s="21">
        <f>SUM(K81:L81)</f>
        <v>37</v>
      </c>
    </row>
    <row r="82" spans="1:13" ht="15" customHeight="1">
      <c r="A82" s="1">
        <v>80</v>
      </c>
      <c r="B82" s="2" t="s">
        <v>210</v>
      </c>
      <c r="C82" s="2" t="s">
        <v>211</v>
      </c>
      <c r="D82" s="3">
        <v>6</v>
      </c>
      <c r="F82">
        <v>8</v>
      </c>
      <c r="H82">
        <v>8</v>
      </c>
      <c r="J82">
        <v>10</v>
      </c>
      <c r="K82" s="19">
        <f>SUM(D82:J82)</f>
        <v>32</v>
      </c>
      <c r="L82" s="19"/>
      <c r="M82" s="21">
        <f>SUM(K82:L82)</f>
        <v>32</v>
      </c>
    </row>
    <row r="83" spans="1:13" ht="15" customHeight="1">
      <c r="A83" s="1">
        <v>81</v>
      </c>
      <c r="B83" s="4" t="s">
        <v>283</v>
      </c>
      <c r="C83" s="4" t="s">
        <v>282</v>
      </c>
      <c r="D83" s="3"/>
      <c r="K83" s="19"/>
      <c r="L83" s="19"/>
      <c r="M83" s="21"/>
    </row>
    <row r="84" spans="1:13" ht="15" customHeight="1">
      <c r="A84" s="1">
        <v>82</v>
      </c>
      <c r="B84" s="2" t="s">
        <v>49</v>
      </c>
      <c r="C84" s="2" t="s">
        <v>50</v>
      </c>
      <c r="D84" s="3">
        <v>6</v>
      </c>
      <c r="F84">
        <v>10</v>
      </c>
      <c r="H84">
        <v>10</v>
      </c>
      <c r="J84">
        <v>10</v>
      </c>
      <c r="K84" s="19">
        <f>SUM(D84:J84)</f>
        <v>36</v>
      </c>
      <c r="L84" s="19">
        <v>5</v>
      </c>
      <c r="M84" s="21">
        <f>SUM(K84:L84)</f>
        <v>41</v>
      </c>
    </row>
    <row r="85" spans="1:13" ht="15" customHeight="1">
      <c r="A85" s="1">
        <v>83</v>
      </c>
      <c r="B85" s="2" t="s">
        <v>68</v>
      </c>
      <c r="C85" s="2" t="s">
        <v>69</v>
      </c>
      <c r="D85" s="3">
        <v>6</v>
      </c>
      <c r="F85">
        <v>10</v>
      </c>
      <c r="H85">
        <v>10</v>
      </c>
      <c r="J85">
        <v>10</v>
      </c>
      <c r="K85" s="19">
        <f>SUM(D85:J85)</f>
        <v>36</v>
      </c>
      <c r="L85" s="19">
        <v>5</v>
      </c>
      <c r="M85" s="21">
        <f>SUM(K85:L85)</f>
        <v>41</v>
      </c>
    </row>
    <row r="86" spans="1:13" ht="15" customHeight="1">
      <c r="A86" s="1">
        <v>84</v>
      </c>
      <c r="B86" s="2" t="s">
        <v>262</v>
      </c>
      <c r="C86" s="2" t="s">
        <v>263</v>
      </c>
      <c r="D86" s="3">
        <v>6</v>
      </c>
      <c r="F86">
        <v>8</v>
      </c>
      <c r="H86">
        <v>10</v>
      </c>
      <c r="J86">
        <v>10</v>
      </c>
      <c r="K86" s="19">
        <f>SUM(D86:J86)</f>
        <v>34</v>
      </c>
      <c r="L86" s="19">
        <v>3</v>
      </c>
      <c r="M86" s="21">
        <f>SUM(K86:L86)</f>
        <v>37</v>
      </c>
    </row>
    <row r="87" spans="1:13" ht="15" customHeight="1">
      <c r="A87" s="1">
        <v>85</v>
      </c>
      <c r="B87" s="2" t="s">
        <v>90</v>
      </c>
      <c r="C87" s="2" t="s">
        <v>91</v>
      </c>
      <c r="D87" s="3">
        <v>6</v>
      </c>
      <c r="F87">
        <v>9</v>
      </c>
      <c r="H87">
        <v>10</v>
      </c>
      <c r="J87">
        <v>9</v>
      </c>
      <c r="K87" s="19">
        <f>SUM(D87:J87)</f>
        <v>34</v>
      </c>
      <c r="L87" s="19"/>
      <c r="M87" s="21">
        <f>SUM(K87:L87)</f>
        <v>34</v>
      </c>
    </row>
    <row r="88" spans="1:13" ht="15" customHeight="1">
      <c r="A88" s="1">
        <v>86</v>
      </c>
      <c r="B88" s="2" t="s">
        <v>156</v>
      </c>
      <c r="C88" s="2" t="s">
        <v>157</v>
      </c>
      <c r="D88" s="3">
        <v>6</v>
      </c>
      <c r="F88">
        <v>10</v>
      </c>
      <c r="H88">
        <v>10</v>
      </c>
      <c r="J88">
        <v>10</v>
      </c>
      <c r="K88" s="19">
        <f>SUM(D88:J88)</f>
        <v>36</v>
      </c>
      <c r="L88" s="19"/>
      <c r="M88" s="21">
        <f>SUM(K88:L88)</f>
        <v>36</v>
      </c>
    </row>
    <row r="89" spans="1:13" ht="15" customHeight="1">
      <c r="A89" s="1">
        <v>87</v>
      </c>
      <c r="B89" s="2" t="s">
        <v>119</v>
      </c>
      <c r="C89" s="2" t="s">
        <v>120</v>
      </c>
      <c r="D89" s="3">
        <v>6</v>
      </c>
      <c r="K89" s="19"/>
      <c r="L89" s="19"/>
      <c r="M89" s="21"/>
    </row>
    <row r="90" spans="1:13" ht="15" customHeight="1">
      <c r="A90" s="1">
        <v>88</v>
      </c>
      <c r="B90" s="2" t="s">
        <v>113</v>
      </c>
      <c r="C90" s="2" t="s">
        <v>114</v>
      </c>
      <c r="D90" s="3">
        <v>6</v>
      </c>
      <c r="F90">
        <v>10</v>
      </c>
      <c r="H90">
        <v>10</v>
      </c>
      <c r="J90">
        <v>10</v>
      </c>
      <c r="K90" s="19">
        <f t="shared" ref="K90:K97" si="4">SUM(D90:J90)</f>
        <v>36</v>
      </c>
      <c r="L90" s="19">
        <v>5</v>
      </c>
      <c r="M90" s="21">
        <f t="shared" ref="M90:M97" si="5">SUM(K90:L90)</f>
        <v>41</v>
      </c>
    </row>
    <row r="91" spans="1:13" ht="15" customHeight="1">
      <c r="A91" s="1">
        <v>89</v>
      </c>
      <c r="B91" s="2" t="s">
        <v>18</v>
      </c>
      <c r="C91" s="8" t="s">
        <v>310</v>
      </c>
      <c r="D91" s="3">
        <v>6</v>
      </c>
      <c r="F91">
        <v>10</v>
      </c>
      <c r="H91">
        <v>8</v>
      </c>
      <c r="J91">
        <v>9</v>
      </c>
      <c r="K91" s="19">
        <f t="shared" si="4"/>
        <v>33</v>
      </c>
      <c r="L91" s="19"/>
      <c r="M91" s="21">
        <f t="shared" si="5"/>
        <v>33</v>
      </c>
    </row>
    <row r="92" spans="1:13" ht="15" customHeight="1">
      <c r="A92" s="1">
        <v>90</v>
      </c>
      <c r="B92" s="2" t="s">
        <v>53</v>
      </c>
      <c r="C92" s="2" t="s">
        <v>54</v>
      </c>
      <c r="D92" s="3">
        <v>6</v>
      </c>
      <c r="F92">
        <v>10</v>
      </c>
      <c r="H92">
        <v>10</v>
      </c>
      <c r="J92">
        <v>10</v>
      </c>
      <c r="K92" s="19">
        <f t="shared" si="4"/>
        <v>36</v>
      </c>
      <c r="L92" s="19"/>
      <c r="M92" s="21">
        <f t="shared" si="5"/>
        <v>36</v>
      </c>
    </row>
    <row r="93" spans="1:13" ht="15" customHeight="1">
      <c r="A93" s="1">
        <v>91</v>
      </c>
      <c r="B93" s="2" t="s">
        <v>55</v>
      </c>
      <c r="C93" s="2" t="s">
        <v>56</v>
      </c>
      <c r="D93" s="3">
        <v>6</v>
      </c>
      <c r="F93">
        <v>10</v>
      </c>
      <c r="H93">
        <v>10</v>
      </c>
      <c r="J93">
        <v>10</v>
      </c>
      <c r="K93" s="19">
        <f t="shared" si="4"/>
        <v>36</v>
      </c>
      <c r="L93" s="19"/>
      <c r="M93" s="21">
        <f t="shared" si="5"/>
        <v>36</v>
      </c>
    </row>
    <row r="94" spans="1:13" ht="15" customHeight="1">
      <c r="A94" s="1">
        <v>92</v>
      </c>
      <c r="B94" s="2" t="s">
        <v>246</v>
      </c>
      <c r="C94" s="2" t="s">
        <v>247</v>
      </c>
      <c r="D94" s="3">
        <v>6</v>
      </c>
      <c r="F94">
        <v>8</v>
      </c>
      <c r="H94">
        <v>10</v>
      </c>
      <c r="J94">
        <v>9</v>
      </c>
      <c r="K94" s="19">
        <f t="shared" si="4"/>
        <v>33</v>
      </c>
      <c r="L94" s="19"/>
      <c r="M94" s="21">
        <f t="shared" si="5"/>
        <v>33</v>
      </c>
    </row>
    <row r="95" spans="1:13" ht="15" customHeight="1">
      <c r="A95" s="1">
        <v>93</v>
      </c>
      <c r="B95" s="2" t="s">
        <v>102</v>
      </c>
      <c r="C95" s="2" t="s">
        <v>103</v>
      </c>
      <c r="D95" s="3">
        <v>6</v>
      </c>
      <c r="F95">
        <v>9</v>
      </c>
      <c r="H95">
        <v>10</v>
      </c>
      <c r="J95">
        <v>10</v>
      </c>
      <c r="K95" s="19">
        <f t="shared" si="4"/>
        <v>35</v>
      </c>
      <c r="L95" s="19"/>
      <c r="M95" s="21">
        <f t="shared" si="5"/>
        <v>35</v>
      </c>
    </row>
    <row r="96" spans="1:13" ht="15" customHeight="1">
      <c r="A96" s="1">
        <v>94</v>
      </c>
      <c r="B96" s="4" t="s">
        <v>285</v>
      </c>
      <c r="C96" s="4" t="s">
        <v>284</v>
      </c>
      <c r="D96" s="3">
        <v>6</v>
      </c>
      <c r="F96">
        <v>9</v>
      </c>
      <c r="H96">
        <v>8</v>
      </c>
      <c r="J96">
        <v>10</v>
      </c>
      <c r="K96" s="19">
        <f t="shared" si="4"/>
        <v>33</v>
      </c>
      <c r="L96" s="19"/>
      <c r="M96" s="21">
        <f t="shared" si="5"/>
        <v>33</v>
      </c>
    </row>
    <row r="97" spans="1:13" ht="15" customHeight="1">
      <c r="A97" s="1">
        <v>95</v>
      </c>
      <c r="B97" s="2" t="s">
        <v>206</v>
      </c>
      <c r="C97" s="2" t="s">
        <v>207</v>
      </c>
      <c r="D97" s="3">
        <v>6</v>
      </c>
      <c r="F97">
        <v>10</v>
      </c>
      <c r="H97">
        <v>9</v>
      </c>
      <c r="J97">
        <v>10</v>
      </c>
      <c r="K97" s="19">
        <f t="shared" si="4"/>
        <v>35</v>
      </c>
      <c r="L97" s="19"/>
      <c r="M97" s="21">
        <f t="shared" si="5"/>
        <v>35</v>
      </c>
    </row>
    <row r="98" spans="1:13" ht="15" customHeight="1">
      <c r="A98" s="1">
        <v>96</v>
      </c>
      <c r="B98" s="2" t="s">
        <v>14</v>
      </c>
      <c r="C98" s="2" t="s">
        <v>15</v>
      </c>
      <c r="D98" s="3">
        <v>6</v>
      </c>
      <c r="K98" s="19"/>
      <c r="L98" s="19"/>
      <c r="M98" s="21"/>
    </row>
    <row r="99" spans="1:13" ht="15" customHeight="1">
      <c r="A99" s="1">
        <v>97</v>
      </c>
      <c r="B99" s="2" t="s">
        <v>10</v>
      </c>
      <c r="C99" s="2" t="s">
        <v>11</v>
      </c>
      <c r="D99" s="3">
        <v>6</v>
      </c>
      <c r="F99">
        <v>9</v>
      </c>
      <c r="H99">
        <v>8</v>
      </c>
      <c r="J99">
        <v>9</v>
      </c>
      <c r="K99" s="19">
        <f>SUM(D99:J99)</f>
        <v>32</v>
      </c>
      <c r="L99" s="19"/>
      <c r="M99" s="21">
        <f>SUM(K99:L99)</f>
        <v>32</v>
      </c>
    </row>
    <row r="100" spans="1:13" ht="15" customHeight="1">
      <c r="A100" s="1">
        <v>98</v>
      </c>
      <c r="B100" s="2" t="s">
        <v>27</v>
      </c>
      <c r="C100" s="2" t="s">
        <v>28</v>
      </c>
      <c r="D100" s="3">
        <v>6</v>
      </c>
      <c r="F100">
        <v>8</v>
      </c>
      <c r="H100">
        <v>10</v>
      </c>
      <c r="J100">
        <v>10</v>
      </c>
      <c r="K100" s="19">
        <f>SUM(D100:J100)</f>
        <v>34</v>
      </c>
      <c r="L100" s="19"/>
      <c r="M100" s="21">
        <f>SUM(K100:L100)</f>
        <v>34</v>
      </c>
    </row>
    <row r="101" spans="1:13" ht="15" customHeight="1">
      <c r="A101" s="1">
        <v>99</v>
      </c>
      <c r="B101" s="2" t="s">
        <v>204</v>
      </c>
      <c r="C101" s="2" t="s">
        <v>205</v>
      </c>
      <c r="D101" s="3">
        <v>6</v>
      </c>
      <c r="F101">
        <v>10</v>
      </c>
      <c r="H101">
        <v>8</v>
      </c>
      <c r="J101">
        <v>10</v>
      </c>
      <c r="K101" s="19">
        <f t="shared" ref="K101:K107" si="6">SUM(D101:J101)</f>
        <v>34</v>
      </c>
      <c r="L101" s="19">
        <v>5</v>
      </c>
      <c r="M101" s="21">
        <f t="shared" ref="M101:M107" si="7">SUM(K101:L101)</f>
        <v>39</v>
      </c>
    </row>
    <row r="102" spans="1:13" ht="15" customHeight="1">
      <c r="A102" s="1">
        <v>100</v>
      </c>
      <c r="B102" s="2" t="s">
        <v>242</v>
      </c>
      <c r="C102" s="2" t="s">
        <v>243</v>
      </c>
      <c r="D102" s="3">
        <v>6</v>
      </c>
      <c r="F102">
        <v>9</v>
      </c>
      <c r="H102">
        <v>10</v>
      </c>
      <c r="J102">
        <v>10</v>
      </c>
      <c r="K102" s="19">
        <f t="shared" si="6"/>
        <v>35</v>
      </c>
      <c r="L102" s="19">
        <v>4</v>
      </c>
      <c r="M102" s="21">
        <f t="shared" si="7"/>
        <v>39</v>
      </c>
    </row>
    <row r="103" spans="1:13" ht="15" customHeight="1">
      <c r="A103" s="1">
        <v>101</v>
      </c>
      <c r="B103" s="2" t="s">
        <v>180</v>
      </c>
      <c r="C103" s="2" t="s">
        <v>181</v>
      </c>
      <c r="D103" s="3">
        <v>6</v>
      </c>
      <c r="F103">
        <v>9</v>
      </c>
      <c r="H103">
        <v>9</v>
      </c>
      <c r="J103">
        <v>9</v>
      </c>
      <c r="K103" s="19">
        <f t="shared" si="6"/>
        <v>33</v>
      </c>
      <c r="L103" s="19"/>
      <c r="M103" s="21">
        <f t="shared" si="7"/>
        <v>33</v>
      </c>
    </row>
    <row r="104" spans="1:13" ht="15" customHeight="1">
      <c r="A104" s="1">
        <v>102</v>
      </c>
      <c r="B104" s="2" t="s">
        <v>162</v>
      </c>
      <c r="C104" s="2" t="s">
        <v>163</v>
      </c>
      <c r="D104" s="3">
        <v>6</v>
      </c>
      <c r="F104">
        <v>10</v>
      </c>
      <c r="H104">
        <v>10</v>
      </c>
      <c r="J104">
        <v>9</v>
      </c>
      <c r="K104" s="19">
        <f t="shared" si="6"/>
        <v>35</v>
      </c>
      <c r="L104" s="19">
        <v>5</v>
      </c>
      <c r="M104" s="21">
        <f t="shared" si="7"/>
        <v>40</v>
      </c>
    </row>
    <row r="105" spans="1:13" ht="15" customHeight="1">
      <c r="A105" s="1">
        <v>103</v>
      </c>
      <c r="B105" s="2" t="s">
        <v>194</v>
      </c>
      <c r="C105" s="2" t="s">
        <v>195</v>
      </c>
      <c r="D105" s="3">
        <v>6</v>
      </c>
      <c r="F105">
        <v>9</v>
      </c>
      <c r="H105">
        <v>8</v>
      </c>
      <c r="J105">
        <v>10</v>
      </c>
      <c r="K105" s="19">
        <f t="shared" si="6"/>
        <v>33</v>
      </c>
      <c r="L105" s="19"/>
      <c r="M105" s="21">
        <f t="shared" si="7"/>
        <v>33</v>
      </c>
    </row>
    <row r="106" spans="1:13" ht="15" customHeight="1">
      <c r="A106" s="1">
        <v>104</v>
      </c>
      <c r="B106" s="2" t="s">
        <v>182</v>
      </c>
      <c r="C106" s="2" t="s">
        <v>183</v>
      </c>
      <c r="D106" s="3">
        <v>6</v>
      </c>
      <c r="F106">
        <v>8</v>
      </c>
      <c r="H106">
        <v>8</v>
      </c>
      <c r="J106">
        <v>10</v>
      </c>
      <c r="K106" s="19">
        <f t="shared" si="6"/>
        <v>32</v>
      </c>
      <c r="L106" s="19">
        <v>3</v>
      </c>
      <c r="M106" s="21">
        <f t="shared" si="7"/>
        <v>35</v>
      </c>
    </row>
    <row r="107" spans="1:13" ht="15" customHeight="1">
      <c r="A107" s="1">
        <v>105</v>
      </c>
      <c r="B107" s="2" t="s">
        <v>250</v>
      </c>
      <c r="C107" s="2" t="s">
        <v>251</v>
      </c>
      <c r="D107" s="3">
        <v>6</v>
      </c>
      <c r="F107">
        <v>10</v>
      </c>
      <c r="H107">
        <v>8</v>
      </c>
      <c r="J107">
        <v>10</v>
      </c>
      <c r="K107" s="19">
        <f t="shared" si="6"/>
        <v>34</v>
      </c>
      <c r="L107" s="19"/>
      <c r="M107" s="21">
        <f t="shared" si="7"/>
        <v>34</v>
      </c>
    </row>
    <row r="108" spans="1:13" ht="15" customHeight="1">
      <c r="A108" s="1">
        <v>106</v>
      </c>
      <c r="B108" s="2" t="s">
        <v>192</v>
      </c>
      <c r="C108" s="2" t="s">
        <v>193</v>
      </c>
      <c r="D108" s="3"/>
      <c r="K108" s="19"/>
      <c r="L108" s="19"/>
      <c r="M108" s="21"/>
    </row>
    <row r="109" spans="1:13" ht="15" customHeight="1">
      <c r="A109" s="1">
        <v>107</v>
      </c>
      <c r="B109" s="2" t="s">
        <v>94</v>
      </c>
      <c r="C109" s="2" t="s">
        <v>95</v>
      </c>
      <c r="D109" s="3">
        <v>6</v>
      </c>
      <c r="F109">
        <v>8</v>
      </c>
      <c r="H109">
        <v>10</v>
      </c>
      <c r="J109">
        <v>9</v>
      </c>
      <c r="K109" s="19">
        <f>SUM(D109:J109)</f>
        <v>33</v>
      </c>
      <c r="L109" s="19">
        <v>4</v>
      </c>
      <c r="M109" s="21">
        <f>SUM(K109:L109)</f>
        <v>37</v>
      </c>
    </row>
    <row r="110" spans="1:13" ht="15" customHeight="1">
      <c r="A110" s="1">
        <v>108</v>
      </c>
      <c r="B110" s="2" t="s">
        <v>216</v>
      </c>
      <c r="C110" s="2" t="s">
        <v>217</v>
      </c>
      <c r="D110" s="3">
        <v>6</v>
      </c>
      <c r="F110">
        <v>10</v>
      </c>
      <c r="H110">
        <v>8</v>
      </c>
      <c r="J110">
        <v>10</v>
      </c>
      <c r="K110" s="19">
        <f>SUM(D110:J110)</f>
        <v>34</v>
      </c>
      <c r="L110" s="19"/>
      <c r="M110" s="21">
        <v>34</v>
      </c>
    </row>
    <row r="111" spans="1:13" ht="15" customHeight="1">
      <c r="A111" s="1">
        <v>109</v>
      </c>
      <c r="B111" s="2" t="s">
        <v>234</v>
      </c>
      <c r="C111" s="2" t="s">
        <v>235</v>
      </c>
      <c r="D111" s="3">
        <v>6</v>
      </c>
      <c r="F111">
        <v>9</v>
      </c>
      <c r="H111">
        <v>10</v>
      </c>
      <c r="J111">
        <v>10</v>
      </c>
      <c r="K111" s="19">
        <f>SUM(D111:J111)</f>
        <v>35</v>
      </c>
      <c r="L111" s="19">
        <v>3</v>
      </c>
      <c r="M111" s="21">
        <f>SUM(K111:L111)</f>
        <v>38</v>
      </c>
    </row>
    <row r="112" spans="1:13" ht="15" customHeight="1">
      <c r="A112" s="1">
        <v>110</v>
      </c>
      <c r="B112" s="2" t="s">
        <v>202</v>
      </c>
      <c r="C112" s="2" t="s">
        <v>203</v>
      </c>
      <c r="D112" s="3">
        <v>6</v>
      </c>
      <c r="F112">
        <v>10</v>
      </c>
      <c r="H112">
        <v>10</v>
      </c>
      <c r="J112">
        <v>10</v>
      </c>
      <c r="K112" s="19">
        <f>SUM(D112:J112)</f>
        <v>36</v>
      </c>
      <c r="L112" s="19"/>
      <c r="M112" s="21">
        <f>SUM(K112:L112)</f>
        <v>36</v>
      </c>
    </row>
    <row r="113" spans="1:13" ht="15" customHeight="1">
      <c r="A113" s="1">
        <v>111</v>
      </c>
      <c r="B113" s="2" t="s">
        <v>222</v>
      </c>
      <c r="C113" s="2" t="s">
        <v>223</v>
      </c>
      <c r="D113" s="3">
        <v>6</v>
      </c>
      <c r="F113">
        <v>9</v>
      </c>
      <c r="H113">
        <v>8</v>
      </c>
      <c r="J113">
        <v>10</v>
      </c>
      <c r="K113" s="19">
        <f>SUM(D113:J113)</f>
        <v>33</v>
      </c>
      <c r="L113" s="19"/>
      <c r="M113" s="21">
        <f>SUM(K113:L113)</f>
        <v>33</v>
      </c>
    </row>
    <row r="114" spans="1:13" ht="15" customHeight="1">
      <c r="A114" s="1">
        <v>112</v>
      </c>
      <c r="B114" s="2" t="s">
        <v>188</v>
      </c>
      <c r="C114" s="2" t="s">
        <v>189</v>
      </c>
      <c r="D114" s="3">
        <v>6</v>
      </c>
      <c r="F114">
        <v>10</v>
      </c>
      <c r="H114">
        <v>10</v>
      </c>
      <c r="J114">
        <v>10</v>
      </c>
      <c r="K114" s="19">
        <f>SUM(D114:J114)</f>
        <v>36</v>
      </c>
      <c r="L114" s="19"/>
      <c r="M114" s="21">
        <f>SUM(K114:L114)</f>
        <v>36</v>
      </c>
    </row>
    <row r="115" spans="1:13" ht="15" customHeight="1">
      <c r="A115" s="1">
        <v>113</v>
      </c>
      <c r="B115" s="2" t="s">
        <v>106</v>
      </c>
      <c r="C115" s="2" t="s">
        <v>107</v>
      </c>
      <c r="D115" s="3">
        <v>6</v>
      </c>
      <c r="F115">
        <v>10</v>
      </c>
      <c r="H115">
        <v>10</v>
      </c>
      <c r="J115">
        <v>10</v>
      </c>
      <c r="K115" s="19">
        <f>SUM(D115:J115)</f>
        <v>36</v>
      </c>
      <c r="L115" s="19">
        <v>5</v>
      </c>
      <c r="M115" s="21">
        <f>SUM(K115:L115)</f>
        <v>41</v>
      </c>
    </row>
    <row r="116" spans="1:13" ht="15" customHeight="1">
      <c r="A116" s="1">
        <v>114</v>
      </c>
      <c r="B116" s="4" t="s">
        <v>291</v>
      </c>
      <c r="C116" s="4" t="s">
        <v>290</v>
      </c>
      <c r="D116" s="3">
        <v>6</v>
      </c>
      <c r="F116">
        <v>10</v>
      </c>
      <c r="H116">
        <v>10</v>
      </c>
      <c r="J116">
        <v>10</v>
      </c>
      <c r="K116" s="19">
        <f>SUM(D116:J116)</f>
        <v>36</v>
      </c>
      <c r="L116" s="19"/>
      <c r="M116" s="21">
        <v>36</v>
      </c>
    </row>
    <row r="117" spans="1:13" ht="15" customHeight="1">
      <c r="A117" s="1">
        <v>115</v>
      </c>
      <c r="B117" s="2" t="s">
        <v>178</v>
      </c>
      <c r="C117" s="2" t="s">
        <v>179</v>
      </c>
      <c r="D117" s="3">
        <v>6</v>
      </c>
      <c r="F117">
        <v>9</v>
      </c>
      <c r="H117">
        <v>10</v>
      </c>
      <c r="J117">
        <v>10</v>
      </c>
      <c r="K117" s="19">
        <f>SUM(D117:J117)</f>
        <v>35</v>
      </c>
      <c r="L117" s="19"/>
      <c r="M117" s="21">
        <f>SUM(K117:L117)</f>
        <v>35</v>
      </c>
    </row>
    <row r="118" spans="1:13" ht="15" customHeight="1">
      <c r="A118" s="1">
        <v>116</v>
      </c>
      <c r="B118" s="2" t="s">
        <v>125</v>
      </c>
      <c r="C118" s="2" t="s">
        <v>126</v>
      </c>
      <c r="D118" s="3">
        <v>6</v>
      </c>
      <c r="F118">
        <v>9</v>
      </c>
      <c r="H118">
        <v>10</v>
      </c>
      <c r="J118">
        <v>10</v>
      </c>
      <c r="K118" s="19">
        <f>SUM(D118:J118)</f>
        <v>35</v>
      </c>
      <c r="L118" s="19">
        <v>3</v>
      </c>
      <c r="M118" s="21">
        <f>SUM(K118:L118)</f>
        <v>38</v>
      </c>
    </row>
    <row r="119" spans="1:13" ht="15" customHeight="1">
      <c r="A119" s="1">
        <v>117</v>
      </c>
      <c r="B119" s="2" t="s">
        <v>196</v>
      </c>
      <c r="C119" s="2" t="s">
        <v>197</v>
      </c>
      <c r="D119" s="3">
        <v>6</v>
      </c>
      <c r="F119">
        <v>8</v>
      </c>
      <c r="H119">
        <v>8</v>
      </c>
      <c r="J119">
        <v>9</v>
      </c>
      <c r="K119" s="19">
        <f>SUM(D119:J119)</f>
        <v>31</v>
      </c>
      <c r="L119" s="19"/>
      <c r="M119" s="21">
        <f>SUM(K119:L119)</f>
        <v>31</v>
      </c>
    </row>
    <row r="120" spans="1:13" ht="15" customHeight="1">
      <c r="A120" s="1">
        <v>118</v>
      </c>
      <c r="B120" s="2" t="s">
        <v>228</v>
      </c>
      <c r="C120" s="2" t="s">
        <v>229</v>
      </c>
      <c r="D120" s="3">
        <v>6</v>
      </c>
      <c r="F120">
        <v>8</v>
      </c>
      <c r="H120">
        <v>9</v>
      </c>
      <c r="J120">
        <v>8</v>
      </c>
      <c r="K120" s="19">
        <f>SUM(D120:J120)</f>
        <v>31</v>
      </c>
      <c r="L120" s="19"/>
      <c r="M120" s="21">
        <f>SUM(K120:L120)</f>
        <v>31</v>
      </c>
    </row>
    <row r="121" spans="1:13" ht="15" customHeight="1">
      <c r="A121" s="1">
        <v>119</v>
      </c>
      <c r="B121" s="2" t="s">
        <v>59</v>
      </c>
      <c r="C121" s="2" t="s">
        <v>60</v>
      </c>
      <c r="D121" s="3">
        <v>6</v>
      </c>
      <c r="K121" s="19"/>
      <c r="L121" s="19"/>
      <c r="M121" s="21"/>
    </row>
    <row r="122" spans="1:13" ht="15" customHeight="1">
      <c r="A122" s="1">
        <v>120</v>
      </c>
      <c r="B122" s="2" t="s">
        <v>84</v>
      </c>
      <c r="C122" s="2" t="s">
        <v>85</v>
      </c>
      <c r="D122" s="3">
        <v>6</v>
      </c>
      <c r="K122" s="19"/>
      <c r="L122" s="19"/>
      <c r="M122" s="21"/>
    </row>
    <row r="123" spans="1:13" ht="15" customHeight="1">
      <c r="A123" s="1">
        <v>121</v>
      </c>
      <c r="B123" s="2" t="s">
        <v>140</v>
      </c>
      <c r="C123" s="2" t="s">
        <v>141</v>
      </c>
      <c r="D123" s="3">
        <v>6</v>
      </c>
      <c r="F123">
        <v>9</v>
      </c>
      <c r="H123">
        <v>8</v>
      </c>
      <c r="J123">
        <v>10</v>
      </c>
      <c r="K123" s="19">
        <f>SUM(D123:J123)</f>
        <v>33</v>
      </c>
      <c r="L123" s="19"/>
      <c r="M123" s="21">
        <f>SUM(K123:L123)</f>
        <v>33</v>
      </c>
    </row>
    <row r="124" spans="1:13" ht="15" customHeight="1">
      <c r="A124" s="1">
        <v>122</v>
      </c>
      <c r="B124" s="2" t="s">
        <v>258</v>
      </c>
      <c r="C124" s="2" t="s">
        <v>259</v>
      </c>
      <c r="D124" s="3">
        <v>6</v>
      </c>
      <c r="F124">
        <v>10</v>
      </c>
      <c r="H124">
        <v>9</v>
      </c>
      <c r="J124">
        <v>9</v>
      </c>
      <c r="K124" s="19">
        <v>34</v>
      </c>
      <c r="L124" s="19"/>
      <c r="M124" s="21">
        <v>34</v>
      </c>
    </row>
    <row r="125" spans="1:13" ht="15" customHeight="1">
      <c r="A125" s="1">
        <v>123</v>
      </c>
      <c r="B125" s="2" t="s">
        <v>61</v>
      </c>
      <c r="C125" s="2" t="s">
        <v>62</v>
      </c>
      <c r="D125" s="3">
        <v>6</v>
      </c>
      <c r="F125">
        <v>10</v>
      </c>
      <c r="H125">
        <v>10</v>
      </c>
      <c r="J125">
        <v>10</v>
      </c>
      <c r="K125" s="19">
        <f>SUM(D125:J125)</f>
        <v>36</v>
      </c>
      <c r="L125" s="19">
        <v>5</v>
      </c>
      <c r="M125" s="21">
        <f>SUM(K125:L125)</f>
        <v>41</v>
      </c>
    </row>
    <row r="126" spans="1:13" ht="15" customHeight="1">
      <c r="A126" s="1">
        <v>124</v>
      </c>
      <c r="B126" s="2" t="s">
        <v>0</v>
      </c>
      <c r="C126" s="2" t="s">
        <v>1</v>
      </c>
      <c r="D126" s="3"/>
      <c r="K126" s="19"/>
      <c r="L126" s="19"/>
      <c r="M126" s="21"/>
    </row>
    <row r="127" spans="1:13" ht="15" customHeight="1">
      <c r="A127" s="1">
        <v>125</v>
      </c>
      <c r="B127" s="2" t="s">
        <v>115</v>
      </c>
      <c r="C127" s="2" t="s">
        <v>116</v>
      </c>
      <c r="D127" s="3">
        <v>6</v>
      </c>
      <c r="F127">
        <v>10</v>
      </c>
      <c r="H127">
        <v>10</v>
      </c>
      <c r="J127">
        <v>10</v>
      </c>
      <c r="K127" s="19">
        <f>SUM(D127:J127)</f>
        <v>36</v>
      </c>
      <c r="L127" s="19">
        <v>5</v>
      </c>
      <c r="M127" s="21">
        <f>SUM(K127:L127)</f>
        <v>41</v>
      </c>
    </row>
    <row r="128" spans="1:13" ht="15" customHeight="1">
      <c r="A128" s="1">
        <v>126</v>
      </c>
      <c r="B128" s="2" t="s">
        <v>96</v>
      </c>
      <c r="C128" s="2" t="s">
        <v>97</v>
      </c>
      <c r="D128" s="3">
        <v>6</v>
      </c>
      <c r="F128">
        <v>10</v>
      </c>
      <c r="H128">
        <v>10</v>
      </c>
      <c r="J128">
        <v>10</v>
      </c>
      <c r="K128" s="19">
        <f>SUM(D128:J128)</f>
        <v>36</v>
      </c>
      <c r="L128" s="19">
        <v>5</v>
      </c>
      <c r="M128" s="21">
        <f>SUM(K128:L128)</f>
        <v>41</v>
      </c>
    </row>
    <row r="129" spans="1:13" ht="15" customHeight="1">
      <c r="A129" s="1">
        <v>127</v>
      </c>
      <c r="B129" s="2" t="s">
        <v>148</v>
      </c>
      <c r="C129" s="2" t="s">
        <v>149</v>
      </c>
      <c r="D129" s="3">
        <v>6</v>
      </c>
      <c r="F129">
        <v>10</v>
      </c>
      <c r="H129">
        <v>10</v>
      </c>
      <c r="J129">
        <v>10</v>
      </c>
      <c r="K129" s="19">
        <f>SUM(D129:J129)</f>
        <v>36</v>
      </c>
      <c r="L129" s="19">
        <v>5</v>
      </c>
      <c r="M129" s="21">
        <f>SUM(K129:L129)</f>
        <v>41</v>
      </c>
    </row>
    <row r="130" spans="1:13" ht="15" customHeight="1">
      <c r="A130" s="1">
        <v>128</v>
      </c>
      <c r="B130" s="4" t="s">
        <v>287</v>
      </c>
      <c r="C130" s="4" t="s">
        <v>286</v>
      </c>
      <c r="D130" s="3"/>
      <c r="K130" s="19"/>
      <c r="L130" s="19"/>
      <c r="M130" s="21"/>
    </row>
    <row r="131" spans="1:13" ht="15" customHeight="1">
      <c r="A131" s="1">
        <v>129</v>
      </c>
      <c r="B131" s="2" t="s">
        <v>112</v>
      </c>
      <c r="C131" s="8" t="s">
        <v>311</v>
      </c>
      <c r="D131" s="3">
        <v>6</v>
      </c>
      <c r="F131">
        <v>9</v>
      </c>
      <c r="H131">
        <v>9</v>
      </c>
      <c r="J131">
        <v>10</v>
      </c>
      <c r="K131" s="19">
        <f t="shared" ref="K131:K137" si="8">SUM(D131:J131)</f>
        <v>34</v>
      </c>
      <c r="L131" s="19">
        <v>5</v>
      </c>
      <c r="M131" s="21">
        <f t="shared" ref="M131:M137" si="9">SUM(K131:L131)</f>
        <v>39</v>
      </c>
    </row>
    <row r="132" spans="1:13" ht="15" customHeight="1">
      <c r="A132" s="1">
        <v>130</v>
      </c>
      <c r="B132" s="2" t="s">
        <v>226</v>
      </c>
      <c r="C132" s="2" t="s">
        <v>227</v>
      </c>
      <c r="D132" s="3">
        <v>6</v>
      </c>
      <c r="F132">
        <v>9</v>
      </c>
      <c r="H132">
        <v>10</v>
      </c>
      <c r="J132">
        <v>10</v>
      </c>
      <c r="K132" s="19">
        <f t="shared" si="8"/>
        <v>35</v>
      </c>
      <c r="L132" s="19">
        <v>3</v>
      </c>
      <c r="M132" s="21">
        <f t="shared" si="9"/>
        <v>38</v>
      </c>
    </row>
    <row r="133" spans="1:13" ht="15" customHeight="1">
      <c r="A133" s="1">
        <v>131</v>
      </c>
      <c r="B133" s="2" t="s">
        <v>186</v>
      </c>
      <c r="C133" s="2" t="s">
        <v>187</v>
      </c>
      <c r="D133" s="3">
        <v>6</v>
      </c>
      <c r="F133">
        <v>10</v>
      </c>
      <c r="H133">
        <v>10</v>
      </c>
      <c r="J133">
        <v>9</v>
      </c>
      <c r="K133" s="19">
        <f t="shared" si="8"/>
        <v>35</v>
      </c>
      <c r="L133" s="19"/>
      <c r="M133" s="21">
        <f t="shared" si="9"/>
        <v>35</v>
      </c>
    </row>
    <row r="134" spans="1:13" ht="15" customHeight="1">
      <c r="A134" s="1">
        <v>132</v>
      </c>
      <c r="B134" s="2" t="s">
        <v>23</v>
      </c>
      <c r="C134" s="2" t="s">
        <v>24</v>
      </c>
      <c r="D134" s="3">
        <v>6</v>
      </c>
      <c r="F134">
        <v>9</v>
      </c>
      <c r="H134">
        <v>10</v>
      </c>
      <c r="J134">
        <v>10</v>
      </c>
      <c r="K134" s="19">
        <f t="shared" si="8"/>
        <v>35</v>
      </c>
      <c r="L134" s="19"/>
      <c r="M134" s="21">
        <f t="shared" si="9"/>
        <v>35</v>
      </c>
    </row>
    <row r="135" spans="1:13" ht="15" customHeight="1">
      <c r="A135" s="1">
        <v>133</v>
      </c>
      <c r="B135" s="2" t="s">
        <v>236</v>
      </c>
      <c r="C135" s="2" t="s">
        <v>237</v>
      </c>
      <c r="D135" s="3">
        <v>6</v>
      </c>
      <c r="F135">
        <v>9</v>
      </c>
      <c r="H135">
        <v>9</v>
      </c>
      <c r="J135">
        <v>9</v>
      </c>
      <c r="K135" s="19">
        <f t="shared" si="8"/>
        <v>33</v>
      </c>
      <c r="L135" s="19"/>
      <c r="M135" s="21">
        <f t="shared" si="9"/>
        <v>33</v>
      </c>
    </row>
    <row r="136" spans="1:13" ht="15" customHeight="1">
      <c r="A136" s="1">
        <v>134</v>
      </c>
      <c r="B136" s="2" t="s">
        <v>16</v>
      </c>
      <c r="C136" s="2" t="s">
        <v>17</v>
      </c>
      <c r="D136" s="3">
        <v>6</v>
      </c>
      <c r="F136">
        <v>9</v>
      </c>
      <c r="H136">
        <v>10</v>
      </c>
      <c r="J136">
        <v>9</v>
      </c>
      <c r="K136" s="19">
        <f t="shared" si="8"/>
        <v>34</v>
      </c>
      <c r="L136" s="19"/>
      <c r="M136" s="21">
        <f t="shared" si="9"/>
        <v>34</v>
      </c>
    </row>
    <row r="137" spans="1:13" ht="15" customHeight="1">
      <c r="A137" s="1">
        <v>135</v>
      </c>
      <c r="B137" s="2" t="s">
        <v>47</v>
      </c>
      <c r="C137" s="2" t="s">
        <v>48</v>
      </c>
      <c r="D137" s="3">
        <v>6</v>
      </c>
      <c r="F137">
        <v>10</v>
      </c>
      <c r="H137">
        <v>10</v>
      </c>
      <c r="J137">
        <v>10</v>
      </c>
      <c r="K137" s="19">
        <f t="shared" si="8"/>
        <v>36</v>
      </c>
      <c r="L137" s="19">
        <v>5</v>
      </c>
      <c r="M137" s="21">
        <f t="shared" si="9"/>
        <v>41</v>
      </c>
    </row>
    <row r="138" spans="1:13" ht="15" customHeight="1">
      <c r="A138" s="1">
        <v>136</v>
      </c>
      <c r="B138" s="2" t="s">
        <v>214</v>
      </c>
      <c r="C138" s="2" t="s">
        <v>215</v>
      </c>
      <c r="D138" s="3"/>
      <c r="K138" s="19"/>
      <c r="L138" s="19"/>
      <c r="M138" s="21"/>
    </row>
    <row r="139" spans="1:13" ht="15" customHeight="1">
      <c r="A139" s="1">
        <v>137</v>
      </c>
      <c r="B139" s="2" t="s">
        <v>76</v>
      </c>
      <c r="C139" s="2" t="s">
        <v>77</v>
      </c>
      <c r="D139" s="3">
        <v>6</v>
      </c>
      <c r="F139">
        <v>10</v>
      </c>
      <c r="H139">
        <v>10</v>
      </c>
      <c r="J139">
        <v>9</v>
      </c>
      <c r="K139" s="19">
        <f t="shared" ref="K139:K146" si="10">SUM(D139:J139)</f>
        <v>35</v>
      </c>
      <c r="L139" s="19">
        <v>5</v>
      </c>
      <c r="M139" s="21">
        <f t="shared" ref="M139:M145" si="11">SUM(K139:L139)</f>
        <v>40</v>
      </c>
    </row>
    <row r="140" spans="1:13" ht="15" customHeight="1">
      <c r="A140" s="1">
        <v>138</v>
      </c>
      <c r="B140" s="2" t="s">
        <v>74</v>
      </c>
      <c r="C140" s="2" t="s">
        <v>75</v>
      </c>
      <c r="D140" s="3">
        <v>6</v>
      </c>
      <c r="F140">
        <v>9</v>
      </c>
      <c r="H140">
        <v>10</v>
      </c>
      <c r="J140">
        <v>10</v>
      </c>
      <c r="K140" s="19">
        <f t="shared" si="10"/>
        <v>35</v>
      </c>
      <c r="L140" s="19">
        <v>3</v>
      </c>
      <c r="M140" s="21">
        <f t="shared" si="11"/>
        <v>38</v>
      </c>
    </row>
    <row r="141" spans="1:13">
      <c r="A141" s="1">
        <v>139</v>
      </c>
      <c r="B141" s="2" t="s">
        <v>19</v>
      </c>
      <c r="C141" s="2" t="s">
        <v>20</v>
      </c>
      <c r="D141" s="3">
        <v>6</v>
      </c>
      <c r="F141">
        <v>9</v>
      </c>
      <c r="H141">
        <v>10</v>
      </c>
      <c r="J141">
        <v>10</v>
      </c>
      <c r="K141" s="19">
        <f t="shared" si="10"/>
        <v>35</v>
      </c>
      <c r="L141" s="19"/>
      <c r="M141" s="21">
        <f t="shared" si="11"/>
        <v>35</v>
      </c>
    </row>
    <row r="142" spans="1:13">
      <c r="A142" s="1">
        <v>140</v>
      </c>
      <c r="B142" s="2" t="s">
        <v>57</v>
      </c>
      <c r="C142" s="2" t="s">
        <v>58</v>
      </c>
      <c r="D142" s="3">
        <v>6</v>
      </c>
      <c r="F142">
        <v>9</v>
      </c>
      <c r="H142">
        <v>10</v>
      </c>
      <c r="J142">
        <v>10</v>
      </c>
      <c r="K142" s="19">
        <f t="shared" si="10"/>
        <v>35</v>
      </c>
      <c r="L142" s="19"/>
      <c r="M142" s="21">
        <f t="shared" si="11"/>
        <v>35</v>
      </c>
    </row>
    <row r="143" spans="1:13">
      <c r="A143" s="1">
        <v>141</v>
      </c>
      <c r="B143" s="2" t="s">
        <v>123</v>
      </c>
      <c r="C143" s="2" t="s">
        <v>124</v>
      </c>
      <c r="D143" s="3">
        <v>6</v>
      </c>
      <c r="F143">
        <v>9</v>
      </c>
      <c r="H143">
        <v>10</v>
      </c>
      <c r="J143">
        <v>8</v>
      </c>
      <c r="K143" s="19">
        <f t="shared" si="10"/>
        <v>33</v>
      </c>
      <c r="L143" s="19">
        <v>4</v>
      </c>
      <c r="M143" s="21">
        <f t="shared" si="11"/>
        <v>37</v>
      </c>
    </row>
    <row r="144" spans="1:13">
      <c r="A144" s="1">
        <v>142</v>
      </c>
      <c r="B144" s="2" t="s">
        <v>152</v>
      </c>
      <c r="C144" s="2" t="s">
        <v>153</v>
      </c>
      <c r="D144" s="3">
        <v>6</v>
      </c>
      <c r="F144">
        <v>10</v>
      </c>
      <c r="H144">
        <v>10</v>
      </c>
      <c r="J144">
        <v>10</v>
      </c>
      <c r="K144" s="19">
        <f t="shared" si="10"/>
        <v>36</v>
      </c>
      <c r="L144" s="19">
        <v>5</v>
      </c>
      <c r="M144" s="21">
        <f t="shared" si="11"/>
        <v>41</v>
      </c>
    </row>
    <row r="145" spans="1:13">
      <c r="A145" s="1">
        <v>143</v>
      </c>
      <c r="B145" s="2" t="s">
        <v>104</v>
      </c>
      <c r="C145" s="2" t="s">
        <v>105</v>
      </c>
      <c r="D145" s="3">
        <v>6</v>
      </c>
      <c r="F145">
        <v>10</v>
      </c>
      <c r="H145">
        <v>9</v>
      </c>
      <c r="J145">
        <v>10</v>
      </c>
      <c r="K145" s="19">
        <f t="shared" si="10"/>
        <v>35</v>
      </c>
      <c r="L145" s="19">
        <v>5</v>
      </c>
      <c r="M145" s="21">
        <f t="shared" si="11"/>
        <v>40</v>
      </c>
    </row>
    <row r="146" spans="1:13">
      <c r="A146" s="1">
        <v>144</v>
      </c>
      <c r="B146" s="2" t="s">
        <v>131</v>
      </c>
      <c r="C146" s="2" t="s">
        <v>132</v>
      </c>
      <c r="D146" s="3">
        <v>6</v>
      </c>
      <c r="F146">
        <v>10</v>
      </c>
      <c r="H146">
        <v>10</v>
      </c>
      <c r="J146">
        <v>10</v>
      </c>
      <c r="K146" s="19">
        <f t="shared" si="10"/>
        <v>36</v>
      </c>
      <c r="L146" s="19"/>
      <c r="M146" s="21">
        <v>36</v>
      </c>
    </row>
    <row r="147" spans="1:13">
      <c r="A147" s="1">
        <v>145</v>
      </c>
      <c r="B147" s="2" t="s">
        <v>160</v>
      </c>
      <c r="C147" s="2" t="s">
        <v>161</v>
      </c>
      <c r="D147" s="3">
        <v>6</v>
      </c>
      <c r="F147">
        <v>10</v>
      </c>
      <c r="H147">
        <v>10</v>
      </c>
      <c r="J147">
        <v>9</v>
      </c>
      <c r="K147" s="19">
        <f>SUM(D147:J147)</f>
        <v>35</v>
      </c>
      <c r="L147" s="19">
        <v>5</v>
      </c>
      <c r="M147" s="21">
        <f>SUM(K147:L147)</f>
        <v>40</v>
      </c>
    </row>
    <row r="148" spans="1:13">
      <c r="A148" s="1">
        <v>146</v>
      </c>
      <c r="B148" s="2" t="s">
        <v>51</v>
      </c>
      <c r="C148" s="2" t="s">
        <v>52</v>
      </c>
      <c r="D148" s="3">
        <v>6</v>
      </c>
      <c r="F148">
        <v>10</v>
      </c>
      <c r="H148">
        <v>9</v>
      </c>
      <c r="J148">
        <v>10</v>
      </c>
      <c r="K148" s="19">
        <f>SUM(D148:J148)</f>
        <v>35</v>
      </c>
      <c r="L148" s="19">
        <v>3</v>
      </c>
      <c r="M148" s="21">
        <f>SUM(K148:L148)</f>
        <v>38</v>
      </c>
    </row>
    <row r="149" spans="1:13">
      <c r="A149" s="1">
        <v>147</v>
      </c>
      <c r="B149" s="4" t="s">
        <v>273</v>
      </c>
      <c r="C149" s="4" t="s">
        <v>272</v>
      </c>
      <c r="D149" s="3">
        <v>6</v>
      </c>
      <c r="F149">
        <v>8</v>
      </c>
      <c r="H149">
        <v>10</v>
      </c>
      <c r="J149">
        <v>8</v>
      </c>
      <c r="K149" s="19">
        <f>SUM(D149:J149)</f>
        <v>32</v>
      </c>
      <c r="L149" s="19"/>
      <c r="M149" s="21">
        <v>32</v>
      </c>
    </row>
    <row r="150" spans="1:13">
      <c r="A150" s="1">
        <v>148</v>
      </c>
      <c r="B150" s="8" t="s">
        <v>297</v>
      </c>
      <c r="C150" s="2" t="s">
        <v>65</v>
      </c>
      <c r="D150" s="3">
        <v>6</v>
      </c>
      <c r="F150">
        <v>9</v>
      </c>
      <c r="H150">
        <v>10</v>
      </c>
      <c r="J150">
        <v>9</v>
      </c>
      <c r="K150" s="19">
        <f>SUM(D150:J150)</f>
        <v>34</v>
      </c>
      <c r="L150" s="19">
        <v>5</v>
      </c>
      <c r="M150" s="21">
        <f>SUM(K150:L150)</f>
        <v>39</v>
      </c>
    </row>
    <row r="151" spans="1:13">
      <c r="A151" s="1">
        <v>149</v>
      </c>
      <c r="B151" s="9" t="s">
        <v>298</v>
      </c>
      <c r="C151" s="9" t="s">
        <v>299</v>
      </c>
      <c r="D151" s="9">
        <v>6</v>
      </c>
      <c r="F151">
        <v>10</v>
      </c>
      <c r="H151">
        <v>10</v>
      </c>
      <c r="J151">
        <v>10</v>
      </c>
      <c r="K151" s="19">
        <f>SUM(D151:J151)</f>
        <v>36</v>
      </c>
      <c r="L151" s="19">
        <v>5</v>
      </c>
      <c r="M151" s="21">
        <f>SUM(K151:L151)</f>
        <v>41</v>
      </c>
    </row>
    <row r="152" spans="1:13">
      <c r="A152" s="1">
        <v>150</v>
      </c>
      <c r="B152" s="9" t="s">
        <v>300</v>
      </c>
      <c r="C152" s="9" t="s">
        <v>301</v>
      </c>
      <c r="D152" s="9">
        <v>6</v>
      </c>
      <c r="F152">
        <v>10</v>
      </c>
      <c r="H152">
        <v>8</v>
      </c>
      <c r="J152">
        <v>10</v>
      </c>
      <c r="K152" s="19">
        <f>SUM(D152:J152)</f>
        <v>34</v>
      </c>
      <c r="L152" s="19"/>
      <c r="M152" s="21">
        <f>SUM(K152:L152)</f>
        <v>34</v>
      </c>
    </row>
    <row r="153" spans="1:13">
      <c r="A153" s="1">
        <v>151</v>
      </c>
      <c r="B153" s="9" t="s">
        <v>302</v>
      </c>
      <c r="C153" s="9" t="s">
        <v>303</v>
      </c>
      <c r="D153" s="9">
        <v>6</v>
      </c>
      <c r="F153">
        <v>10</v>
      </c>
      <c r="H153">
        <v>10</v>
      </c>
      <c r="J153">
        <v>9</v>
      </c>
      <c r="K153" s="19">
        <f>SUM(D153:J153)</f>
        <v>35</v>
      </c>
      <c r="L153" s="19">
        <v>3</v>
      </c>
      <c r="M153" s="21">
        <f>SUM(K153:L153)</f>
        <v>38</v>
      </c>
    </row>
    <row r="154" spans="1:13">
      <c r="A154" s="1">
        <v>152</v>
      </c>
      <c r="B154" s="9" t="s">
        <v>315</v>
      </c>
      <c r="C154" s="3"/>
      <c r="D154" s="3"/>
      <c r="F154">
        <v>9</v>
      </c>
      <c r="K154" s="19"/>
      <c r="L154" s="19"/>
      <c r="M154" s="19"/>
    </row>
    <row r="155" spans="1:13">
      <c r="A155" s="15">
        <v>153</v>
      </c>
      <c r="B155" s="16" t="s">
        <v>313</v>
      </c>
      <c r="C155" s="17"/>
      <c r="D155" s="17">
        <f>COUNT(D3:D154)</f>
        <v>138</v>
      </c>
      <c r="E155" s="18"/>
      <c r="F155" s="18">
        <f>COUNT(F3:F154)</f>
        <v>130</v>
      </c>
      <c r="G155" s="18"/>
      <c r="H155" s="18">
        <f>COUNT(H3:H154)</f>
        <v>126</v>
      </c>
      <c r="I155" s="18">
        <f>COUNT(I3:I154)</f>
        <v>2</v>
      </c>
      <c r="J155" s="18">
        <f>COUNT(J3:J154)</f>
        <v>127</v>
      </c>
      <c r="K155" s="19"/>
      <c r="L155" s="19"/>
      <c r="M155" s="19"/>
    </row>
    <row r="156" spans="1:13">
      <c r="A156" s="11">
        <v>154</v>
      </c>
      <c r="B156" s="12" t="s">
        <v>314</v>
      </c>
      <c r="C156" s="13"/>
      <c r="D156" s="13">
        <f>AVERAGE(D3:D154)</f>
        <v>6</v>
      </c>
      <c r="E156" s="14"/>
      <c r="F156" s="14">
        <f>AVERAGE(F3:F154)</f>
        <v>9.315384615384616</v>
      </c>
      <c r="G156" s="14"/>
      <c r="H156" s="14">
        <f>AVERAGE(H3:H154)</f>
        <v>9.3015873015873023</v>
      </c>
      <c r="I156" s="14">
        <f>AVERAGE(I3:I154)</f>
        <v>10</v>
      </c>
      <c r="J156" s="14">
        <f>AVERAGE(J3:J154)</f>
        <v>9.5748031496063</v>
      </c>
      <c r="K156" s="19"/>
      <c r="L156" s="19"/>
      <c r="M156" s="19"/>
    </row>
    <row r="157" spans="1:13">
      <c r="A157" s="1">
        <v>155</v>
      </c>
      <c r="B157" s="3"/>
      <c r="C157" s="3"/>
      <c r="D157" s="3"/>
    </row>
    <row r="158" spans="1:13">
      <c r="A158" s="1">
        <v>156</v>
      </c>
      <c r="B158" s="3"/>
      <c r="C158" s="3"/>
      <c r="D158" s="3"/>
    </row>
    <row r="159" spans="1:13">
      <c r="A159" s="1">
        <v>157</v>
      </c>
      <c r="B159" s="3"/>
      <c r="C159" s="3"/>
      <c r="D159" s="3"/>
    </row>
    <row r="160" spans="1:13">
      <c r="A160" s="1">
        <v>158</v>
      </c>
      <c r="B160" s="3"/>
      <c r="C160" s="3"/>
      <c r="D160" s="3"/>
    </row>
    <row r="161" spans="1:4">
      <c r="A161" s="1">
        <v>159</v>
      </c>
      <c r="B161" s="3"/>
      <c r="C161" s="3"/>
      <c r="D161" s="3"/>
    </row>
    <row r="162" spans="1:4">
      <c r="A162" s="1">
        <v>160</v>
      </c>
      <c r="B162" s="3"/>
      <c r="C162" s="3"/>
      <c r="D162" s="3"/>
    </row>
    <row r="163" spans="1:4">
      <c r="A163" s="1">
        <v>161</v>
      </c>
      <c r="B163" s="3"/>
      <c r="C163" s="3"/>
      <c r="D163" s="3"/>
    </row>
    <row r="164" spans="1:4">
      <c r="A164" s="1">
        <v>162</v>
      </c>
      <c r="B164" s="3"/>
      <c r="C164" s="3"/>
      <c r="D164" s="3"/>
    </row>
    <row r="165" spans="1:4">
      <c r="A165" s="1">
        <v>163</v>
      </c>
      <c r="B165" s="3"/>
      <c r="C165" s="3"/>
      <c r="D165" s="3"/>
    </row>
    <row r="166" spans="1:4">
      <c r="A166" s="1">
        <v>164</v>
      </c>
      <c r="B166" s="3"/>
      <c r="C166" s="3"/>
      <c r="D166" s="3"/>
    </row>
    <row r="167" spans="1:4">
      <c r="A167" s="1">
        <v>165</v>
      </c>
      <c r="B167" s="3"/>
      <c r="C167" s="3"/>
      <c r="D167" s="3"/>
    </row>
    <row r="168" spans="1:4">
      <c r="A168" s="1">
        <v>166</v>
      </c>
      <c r="B168" s="3"/>
      <c r="C168" s="3"/>
      <c r="D168" s="3"/>
    </row>
    <row r="169" spans="1:4">
      <c r="A169" s="1">
        <v>167</v>
      </c>
      <c r="B169" s="3"/>
      <c r="C169" s="3"/>
      <c r="D169" s="3"/>
    </row>
    <row r="170" spans="1:4">
      <c r="A170" s="1">
        <v>168</v>
      </c>
      <c r="B170" s="3"/>
      <c r="C170" s="3"/>
      <c r="D170" s="3"/>
    </row>
    <row r="171" spans="1:4">
      <c r="A171" s="1">
        <v>169</v>
      </c>
      <c r="B171" s="3"/>
      <c r="C171" s="3"/>
      <c r="D171" s="3"/>
    </row>
    <row r="172" spans="1:4">
      <c r="A172" s="1">
        <v>170</v>
      </c>
      <c r="B172" s="3"/>
      <c r="C172" s="3"/>
      <c r="D172" s="3"/>
    </row>
  </sheetData>
  <sortState ref="A3:D157">
    <sortCondition ref="C2"/>
  </sortState>
  <mergeCells count="1">
    <mergeCell ref="A1:D1"/>
  </mergeCells>
  <pageMargins left="0.71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st_spisak_studenata_na_predmetu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2018-02-26T12:58:47Z</dcterms:created>
  <dcterms:modified xsi:type="dcterms:W3CDTF">2018-06-19T08:59:48Z</dcterms:modified>
</cp:coreProperties>
</file>